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10\eRejestracje\"/>
    </mc:Choice>
  </mc:AlternateContent>
  <xr:revisionPtr revIDLastSave="0" documentId="13_ncr:1_{359101E6-9EEE-44E1-A88C-1E446B906A41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<sst xmlns="http://schemas.openxmlformats.org/spreadsheetml/2006/main" count="925" uniqueCount="261">
  <si>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</si>
  <si>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</si>
  <si>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</si>
  <si>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</si>
  <si>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</si>
  <si>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</si>
  <si>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</si>
  <si>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</si>
  <si>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</si>
  <si>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</si>
  <si>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</si>
  <si>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</si>
  <si>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</si>
  <si>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</si>
  <si>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</si>
  <si>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</si>
  <si>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</si>
  <si>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</si>
  <si>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</si>
  <si>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</si>
  <si>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</si>
  <si>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</si>
  <si>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</si>
  <si>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</si>
  <si>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</si>
  <si>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</si>
  <si>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</si>
  <si>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</si>
  <si>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</si>
  <si>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</si>
  <si>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</si>
  <si>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</si>
  <si>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</si>
  <si>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</si>
  <si>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</si>
  <si>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</si>
  <si>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</si>
  <si>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</si>
  <si>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</si>
  <si>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</si>
  <si>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</si>
  <si>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</si>
  <si>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</si>
  <si>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</si>
  <si>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</si>
  <si>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</si>
  <si>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</si>
  <si>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</si>
  <si>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</si>
  <si>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</si>
  <si>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</si>
  <si>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</si>
  <si>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</si>
  <si>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</si>
  <si>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</si>
  <si>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</si>
  <si>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</si>
  <si>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</si>
  <si>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</si>
  <si>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</si>
  <si>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</si>
  <si>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</si>
  <si>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</si>
  <si>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</si>
  <si>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</si>
  <si>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</si>
  <si>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</si>
  <si>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</si>
  <si>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</si>
  <si>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</si>
  <si>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</si>
  <si>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</si>
  <si>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</si>
  <si>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</si>
  <si>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</si>
  <si>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</si>
  <si>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</si>
  <si>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</si>
  <si>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</si>
  <si>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</si>
  <si>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</si>
  <si>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</si>
  <si>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</si>
  <si>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</si>
  <si>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</si>
  <si>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</si>
  <si>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</si>
  <si>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</si>
  <si>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</si>
  <si>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</si>
  <si>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</si>
  <si>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</si>
  <si>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</si>
  <si>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</si>
  <si>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</si>
  <si>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</si>
  <si>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</si>
  <si>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</si>
  <si>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</si>
  <si>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</si>
  <si>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</si>
  <si>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</si>
  <si>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</si>
  <si>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</si>
  <si>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</si>
  <si>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</si>
  <si>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</si>
  <si>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</si>
  <si>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</si>
  <si>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</si>
  <si>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</si>
  <si>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</si>
  <si>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</si>
  <si>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</si>
  <si>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</si>
  <si>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</si>
  <si>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</si>
  <si>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</si>
  <si>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</si>
  <si>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</si>
  <si>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</si>
  <si>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</si>
  <si>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</si>
  <si>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</si>
  <si>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</si>
  <si>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</si>
  <si>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</si>
  <si>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</si>
  <si>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</si>
  <si>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</si>
  <si>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</si>
  <si>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</si>
  <si>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</si>
  <si>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</si>
  <si>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</si>
  <si>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</si>
  <si>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</si>
  <si>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</si>
  <si>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</si>
  <si>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</si>
  <si>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</si>
  <si>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</si>
  <si>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</si>
  <si>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</si>
  <si>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</si>
  <si>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</si>
  <si>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</si>
  <si>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</si>
  <si>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</si>
  <si>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</si>
  <si>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</si>
  <si>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</si>
  <si>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</si>
  <si>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</si>
  <si>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</si>
  <si>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</si>
  <si>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</si>
  <si>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</si>
  <si>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</si>
  <si>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</si>
  <si>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</si>
  <si>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</si>
  <si>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</si>
  <si>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</si>
  <si>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</si>
  <si>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</si>
  <si>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</si>
  <si>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</si>
  <si>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</si>
  <si>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</si>
  <si>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</si>
  <si>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</si>
  <si>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</si>
  <si>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</si>
  <si>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</si>
  <si>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</si>
  <si>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</si>
  <si>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</si>
  <si>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</si>
  <si>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</si>
  <si>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</si>
  <si>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</si>
  <si>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</si>
  <si>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</si>
  <si>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</si>
  <si>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</si>
  <si>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</si>
  <si>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</si>
  <si>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</si>
  <si>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</si>
  <si>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</si>
  <si>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</si>
  <si>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</si>
  <si>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</si>
  <si>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</si>
  <si>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</si>
  <si>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</si>
  <si>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</si>
  <si>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</si>
  <si>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</si>
  <si>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</si>
  <si>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</si>
  <si>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</si>
  <si>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</si>
  <si>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</si>
  <si>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</si>
  <si>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</si>
  <si>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</si>
  <si>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</si>
  <si>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</si>
  <si>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</si>
  <si>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</si>
  <si>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</si>
  <si>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</si>
  <si>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</si>
  <si>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</si>
  <si>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</si>
  <si>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</si>
  <si>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</si>
  <si>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</si>
  <si>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</si>
  <si>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</si>
  <si>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</si>
  <si>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</si>
  <si>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</si>
  <si>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</si>
  <si>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</si>
  <si>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</si>
  <si>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</si>
  <si>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</si>
  <si>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</si>
  <si>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</si>
  <si>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</si>
  <si>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</si>
  <si>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</si>
  <si>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</si>
  <si>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</si>
  <si>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</si>
  <si>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</si>
  <si>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</si>
  <si>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</si>
  <si>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</si>
  <si>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</si>
  <si>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</si>
  <si>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</si>
  <si>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</si>
  <si>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MG MG4</t>
  </si>
  <si>
    <t>Nissan Leaf</t>
  </si>
  <si>
    <t>Nissan Townstar</t>
  </si>
  <si>
    <t>-</t>
  </si>
  <si>
    <t>MG</t>
  </si>
  <si>
    <t>MAXUS</t>
  </si>
  <si>
    <t>TALARIA</t>
  </si>
  <si>
    <t>MAN TGE</t>
  </si>
  <si>
    <t/>
  </si>
  <si>
    <t>Audi Q5</t>
  </si>
  <si>
    <t>XINRI</t>
  </si>
  <si>
    <t>Październik 2024</t>
  </si>
  <si>
    <t>Styczeń-Październik 2024</t>
  </si>
  <si>
    <t>Rok narastająco Styczeń - Październik</t>
  </si>
  <si>
    <t>ELECTRORIDE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</si>
</sst>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45602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257</v>
      </c>
      <c r="D3" s="139"/>
      <c r="E3" s="140" t="s">
        <v>1</v>
      </c>
      <c r="F3" s="141" t="s">
        <v>258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48097</v>
      </c>
      <c r="D5" s="99">
        <v>1</v>
      </c>
      <c r="E5" s="100">
        <v>0.17559211008725839</v>
      </c>
      <c r="F5" s="98">
        <v>446728</v>
      </c>
      <c r="G5" s="99">
        <v>1</v>
      </c>
      <c r="H5" s="100">
        <v>0.1418551747054162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19081</v>
      </c>
      <c r="D7" s="102">
        <v>0.39671913009127391</v>
      </c>
      <c r="E7" s="103">
        <v>0.2731700807366384</v>
      </c>
      <c r="F7" s="101">
        <v>166788</v>
      </c>
      <c r="G7" s="102">
        <v>0.37335470353324618</v>
      </c>
      <c r="H7" s="104">
        <v>9.2826799956431394E-3</v>
      </c>
      <c r="I7" s="10"/>
    </row>
    <row r="8" spans="1:256" ht="22.7" customHeight="1" x14ac:dyDescent="0.25">
      <c r="B8" s="9" t="s">
        <v>7</v>
      </c>
      <c r="C8" s="101">
        <v>4311</v>
      </c>
      <c r="D8" s="102">
        <v>8.9631369939913094E-2</v>
      </c>
      <c r="E8" s="104">
        <v>0.29033223585752777</v>
      </c>
      <c r="F8" s="101">
        <v>38764</v>
      </c>
      <c r="G8" s="102">
        <v>8.6773159506455824E-2</v>
      </c>
      <c r="H8" s="104">
        <v>3.6830984031882785E-2</v>
      </c>
      <c r="M8" s="11"/>
      <c r="N8" s="11"/>
      <c r="O8" s="11"/>
    </row>
    <row r="9" spans="1:256" ht="22.7" customHeight="1" x14ac:dyDescent="0.25">
      <c r="B9" s="9" t="s">
        <v>8</v>
      </c>
      <c r="C9" s="101">
        <v>1146</v>
      </c>
      <c r="D9" s="102">
        <v>2.3826849907478638E-2</v>
      </c>
      <c r="E9" s="104">
        <v>-0.13769751693002252</v>
      </c>
      <c r="F9" s="101">
        <v>13643</v>
      </c>
      <c r="G9" s="102">
        <v>3.053983632098279E-2</v>
      </c>
      <c r="H9" s="104">
        <v>1.1566693853340304E-2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04">
        <v>-1</v>
      </c>
      <c r="F10" s="101">
        <v>7</v>
      </c>
      <c r="G10" s="102">
        <v>1.5669490159560179E-5</v>
      </c>
      <c r="H10" s="104">
        <v>-0.91139240506329111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1351</v>
      </c>
      <c r="D11" s="102">
        <v>2.8089070004366178E-2</v>
      </c>
      <c r="E11" s="104">
        <v>0.12677231025854874</v>
      </c>
      <c r="F11" s="101">
        <v>11625</v>
      </c>
      <c r="G11" s="102">
        <v>2.6022546157841012E-2</v>
      </c>
      <c r="H11" s="104">
        <v>7.2318051840236208E-2</v>
      </c>
      <c r="M11" s="12"/>
    </row>
    <row r="12" spans="1:256" ht="22.7" customHeight="1" x14ac:dyDescent="0.25">
      <c r="B12" s="9" t="s">
        <v>11</v>
      </c>
      <c r="C12" s="101">
        <v>20791</v>
      </c>
      <c r="D12" s="102">
        <v>0.43227228309457971</v>
      </c>
      <c r="E12" s="104">
        <v>9.9645633892209151E-2</v>
      </c>
      <c r="F12" s="101">
        <v>203811</v>
      </c>
      <c r="G12" s="102">
        <v>0.45623063698715999</v>
      </c>
      <c r="H12" s="104">
        <v>0.32215165649265987</v>
      </c>
    </row>
    <row r="13" spans="1:256" ht="22.7" customHeight="1" x14ac:dyDescent="0.25">
      <c r="B13" s="9" t="s">
        <v>12</v>
      </c>
      <c r="C13" s="101">
        <v>1416</v>
      </c>
      <c r="D13" s="102">
        <v>2.9440505644842713E-2</v>
      </c>
      <c r="E13" s="104">
        <v>0.23344947735191646</v>
      </c>
      <c r="F13" s="101">
        <v>12088</v>
      </c>
      <c r="G13" s="102">
        <v>2.7058971006966206E-2</v>
      </c>
      <c r="H13" s="104">
        <v>0.20506430066792936</v>
      </c>
      <c r="M13" s="11"/>
      <c r="N13" s="11"/>
    </row>
    <row r="14" spans="1:256" ht="22.7" customHeight="1" x14ac:dyDescent="0.25">
      <c r="B14" s="8" t="s">
        <v>13</v>
      </c>
      <c r="C14" s="98">
        <v>5927</v>
      </c>
      <c r="D14" s="99">
        <v>1</v>
      </c>
      <c r="E14" s="105">
        <v>8.5332356711224966E-2</v>
      </c>
      <c r="F14" s="98">
        <v>53982</v>
      </c>
      <c r="G14" s="99">
        <v>1</v>
      </c>
      <c r="H14" s="105">
        <v>2.306453141286835E-2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5391</v>
      </c>
      <c r="D16" s="102">
        <v>0.90956639109161463</v>
      </c>
      <c r="E16" s="104">
        <v>9.6846388606307121E-2</v>
      </c>
      <c r="F16" s="101">
        <v>49015</v>
      </c>
      <c r="G16" s="102">
        <v>0.90798784780111885</v>
      </c>
      <c r="H16" s="104">
        <v>3.5207400523781462E-2</v>
      </c>
      <c r="M16" s="13"/>
      <c r="N16" s="11"/>
    </row>
    <row r="17" spans="2:15" ht="22.7" customHeight="1" x14ac:dyDescent="0.25">
      <c r="B17" s="9" t="s">
        <v>6</v>
      </c>
      <c r="C17" s="101">
        <v>328</v>
      </c>
      <c r="D17" s="102">
        <v>5.5339969630504471E-2</v>
      </c>
      <c r="E17" s="104">
        <v>3.4700315457413256E-2</v>
      </c>
      <c r="F17" s="101">
        <v>3237</v>
      </c>
      <c r="G17" s="102">
        <v>5.9964432588640655E-2</v>
      </c>
      <c r="H17" s="104">
        <v>2.3072060682680195E-2</v>
      </c>
      <c r="I17" s="10"/>
    </row>
    <row r="18" spans="2:15" ht="22.7" customHeight="1" x14ac:dyDescent="0.25">
      <c r="B18" s="9" t="s">
        <v>8</v>
      </c>
      <c r="C18" s="101">
        <v>174</v>
      </c>
      <c r="D18" s="102">
        <v>2.9357179011304201E-2</v>
      </c>
      <c r="E18" s="104">
        <v>-0.20183486238532111</v>
      </c>
      <c r="F18" s="101">
        <v>1448</v>
      </c>
      <c r="G18" s="102">
        <v>2.6823756066837096E-2</v>
      </c>
      <c r="H18" s="104">
        <v>-0.30783938814531553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28</v>
      </c>
      <c r="D19" s="102">
        <v>4.7241437489455038E-3</v>
      </c>
      <c r="E19" s="104">
        <v>6</v>
      </c>
      <c r="F19" s="101">
        <v>155</v>
      </c>
      <c r="G19" s="102">
        <v>2.8713274795302136E-3</v>
      </c>
      <c r="H19" s="104">
        <v>2.2978723404255321</v>
      </c>
      <c r="M19" s="12"/>
    </row>
    <row r="20" spans="2:15" ht="22.7" customHeight="1" x14ac:dyDescent="0.25">
      <c r="B20" s="9" t="s">
        <v>230</v>
      </c>
      <c r="C20" s="101">
        <v>0</v>
      </c>
      <c r="D20" s="102">
        <v>0</v>
      </c>
      <c r="E20" s="104">
        <v>-1</v>
      </c>
      <c r="F20" s="101">
        <v>6</v>
      </c>
      <c r="G20" s="102">
        <v>1.1114816049794375E-4</v>
      </c>
      <c r="H20" s="104">
        <v>-0.86046511627906974</v>
      </c>
      <c r="M20" s="11"/>
    </row>
    <row r="21" spans="2:15" ht="22.7" customHeight="1" x14ac:dyDescent="0.25">
      <c r="B21" s="8" t="s">
        <v>15</v>
      </c>
      <c r="C21" s="98">
        <v>2697</v>
      </c>
      <c r="D21" s="99">
        <v>1</v>
      </c>
      <c r="E21" s="100">
        <v>-5.135420330636653E-2</v>
      </c>
      <c r="F21" s="98">
        <v>23706</v>
      </c>
      <c r="G21" s="99">
        <v>1</v>
      </c>
      <c r="H21" s="100">
        <v>-0.19474166921430758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2657</v>
      </c>
      <c r="D23" s="102">
        <v>0.98516870596959583</v>
      </c>
      <c r="E23" s="104">
        <v>-5.746718694572539E-2</v>
      </c>
      <c r="F23" s="101">
        <v>23503</v>
      </c>
      <c r="G23" s="102">
        <v>0.99143676706319073</v>
      </c>
      <c r="H23" s="104">
        <v>-0.19214243976214207</v>
      </c>
      <c r="M23" s="11"/>
    </row>
    <row r="24" spans="2:15" ht="22.7" customHeight="1" x14ac:dyDescent="0.25">
      <c r="B24" s="9" t="s">
        <v>16</v>
      </c>
      <c r="C24" s="101">
        <v>8</v>
      </c>
      <c r="D24" s="102">
        <v>2.9662588060808304E-3</v>
      </c>
      <c r="E24" s="104">
        <v>0</v>
      </c>
      <c r="F24" s="101">
        <v>82</v>
      </c>
      <c r="G24" s="102">
        <v>3.4590399055091539E-3</v>
      </c>
      <c r="H24" s="104">
        <v>0.18840579710144922</v>
      </c>
    </row>
    <row r="25" spans="2:15" ht="22.7" customHeight="1" x14ac:dyDescent="0.25">
      <c r="B25" s="9" t="s">
        <v>17</v>
      </c>
      <c r="C25" s="101">
        <v>15</v>
      </c>
      <c r="D25" s="102">
        <v>5.6454648099360178E-3</v>
      </c>
      <c r="E25" s="104">
        <v>0</v>
      </c>
      <c r="F25" s="101">
        <v>101</v>
      </c>
      <c r="G25" s="102">
        <v>4.2605247616637138E-3</v>
      </c>
      <c r="H25" s="104">
        <v>-0.62172284644194753</v>
      </c>
      <c r="I25" s="10"/>
    </row>
    <row r="26" spans="2:15" ht="22.7" customHeight="1" x14ac:dyDescent="0.25">
      <c r="B26" s="8" t="s">
        <v>228</v>
      </c>
      <c r="C26" s="98">
        <v>2648</v>
      </c>
      <c r="D26" s="99">
        <v>1</v>
      </c>
      <c r="E26" s="100">
        <v>-5.7986481679117796E-2</v>
      </c>
      <c r="F26" s="98">
        <v>23205</v>
      </c>
      <c r="G26" s="99">
        <v>1</v>
      </c>
      <c r="H26" s="100">
        <v>-0.19886069394096328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2615</v>
      </c>
      <c r="D28" s="102">
        <v>0.98753776435045315</v>
      </c>
      <c r="E28" s="104">
        <v>-6.2724014336917544E-2</v>
      </c>
      <c r="F28" s="101">
        <v>23032</v>
      </c>
      <c r="G28" s="102">
        <v>0.99254471019176904</v>
      </c>
      <c r="H28" s="104">
        <v>-0.19639928823139463</v>
      </c>
    </row>
    <row r="29" spans="2:15" ht="22.7" customHeight="1" x14ac:dyDescent="0.25">
      <c r="B29" s="9" t="s">
        <v>16</v>
      </c>
      <c r="C29" s="101">
        <v>1</v>
      </c>
      <c r="D29" s="102">
        <v>3.7764350453172205E-4</v>
      </c>
      <c r="E29" s="104">
        <v>-0.8</v>
      </c>
      <c r="F29" s="101">
        <v>52</v>
      </c>
      <c r="G29" s="102">
        <v>2.2408963585434172E-3</v>
      </c>
      <c r="H29" s="104">
        <v>0.85714285714285721</v>
      </c>
    </row>
    <row r="30" spans="2:15" ht="22.7" customHeight="1" x14ac:dyDescent="0.25">
      <c r="B30" s="9" t="s">
        <v>17</v>
      </c>
      <c r="C30" s="101">
        <v>15</v>
      </c>
      <c r="D30" s="102">
        <v>5.6646525679758305E-3</v>
      </c>
      <c r="E30" s="104">
        <v>0</v>
      </c>
      <c r="F30" s="101">
        <v>101</v>
      </c>
      <c r="G30" s="102">
        <v>4.3525102348631762E-3</v>
      </c>
      <c r="H30" s="104">
        <v>-0.62172284644194753</v>
      </c>
    </row>
    <row r="31" spans="2:15" ht="22.7" customHeight="1" x14ac:dyDescent="0.25">
      <c r="B31" s="8" t="s">
        <v>18</v>
      </c>
      <c r="C31" s="98">
        <v>260</v>
      </c>
      <c r="D31" s="99">
        <v>1</v>
      </c>
      <c r="E31" s="100">
        <v>0.30653266331658302</v>
      </c>
      <c r="F31" s="98">
        <v>1837</v>
      </c>
      <c r="G31" s="99">
        <v>1</v>
      </c>
      <c r="H31" s="100">
        <v>0.30283687943262416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159</v>
      </c>
      <c r="D33" s="102">
        <v>0.61153846153846159</v>
      </c>
      <c r="E33" s="104">
        <v>0.80681818181818188</v>
      </c>
      <c r="F33" s="101">
        <v>1531</v>
      </c>
      <c r="G33" s="102">
        <v>0.83342406096897115</v>
      </c>
      <c r="H33" s="104">
        <v>0.5495951417004048</v>
      </c>
    </row>
    <row r="34" spans="2:9" ht="22.7" customHeight="1" x14ac:dyDescent="0.25">
      <c r="B34" s="9" t="s">
        <v>16</v>
      </c>
      <c r="C34" s="101">
        <v>21</v>
      </c>
      <c r="D34" s="102">
        <v>8.0769230769230774E-2</v>
      </c>
      <c r="E34" s="104">
        <v>-0.72727272727272729</v>
      </c>
      <c r="F34" s="101">
        <v>161</v>
      </c>
      <c r="G34" s="102">
        <v>8.7642896026129555E-2</v>
      </c>
      <c r="H34" s="104">
        <v>-0.38314176245210729</v>
      </c>
    </row>
    <row r="35" spans="2:9" ht="22.7" customHeight="1" x14ac:dyDescent="0.25">
      <c r="B35" s="9" t="s">
        <v>19</v>
      </c>
      <c r="C35" s="101">
        <v>14</v>
      </c>
      <c r="D35" s="102">
        <v>5.3846153846153849E-2</v>
      </c>
      <c r="E35" s="104">
        <v>0.55555555555555558</v>
      </c>
      <c r="F35" s="101">
        <v>24</v>
      </c>
      <c r="G35" s="102">
        <v>1.30647795318454E-2</v>
      </c>
      <c r="H35" s="104">
        <v>0.41176470588235303</v>
      </c>
    </row>
    <row r="36" spans="2:9" ht="22.7" customHeight="1" x14ac:dyDescent="0.25">
      <c r="B36" s="9" t="s">
        <v>20</v>
      </c>
      <c r="C36" s="101">
        <v>15</v>
      </c>
      <c r="D36" s="102">
        <v>5.7692307692307696E-2</v>
      </c>
      <c r="E36" s="104">
        <v>-0.67391304347826086</v>
      </c>
      <c r="F36" s="101">
        <v>33</v>
      </c>
      <c r="G36" s="102">
        <v>1.7964071856287425E-2</v>
      </c>
      <c r="H36" s="104">
        <v>-0.61627906976744184</v>
      </c>
    </row>
    <row r="37" spans="2:9" ht="22.7" customHeight="1" x14ac:dyDescent="0.25">
      <c r="B37" s="9" t="s">
        <v>17</v>
      </c>
      <c r="C37" s="101">
        <v>49</v>
      </c>
      <c r="D37" s="102">
        <v>0.18846153846153846</v>
      </c>
      <c r="E37" s="135" t="s">
        <v>249</v>
      </c>
      <c r="F37" s="101">
        <v>85</v>
      </c>
      <c r="G37" s="102">
        <v>4.6271094175285792E-2</v>
      </c>
      <c r="H37" s="104">
        <v>0.46551724137931028</v>
      </c>
      <c r="I37" s="10"/>
    </row>
    <row r="38" spans="2:9" ht="22.7" customHeight="1" x14ac:dyDescent="0.25">
      <c r="B38" s="8" t="s">
        <v>21</v>
      </c>
      <c r="C38" s="98">
        <v>2097</v>
      </c>
      <c r="D38" s="99">
        <v>1</v>
      </c>
      <c r="E38" s="100">
        <v>0.26477683956574194</v>
      </c>
      <c r="F38" s="98">
        <v>34914</v>
      </c>
      <c r="G38" s="99">
        <v>1</v>
      </c>
      <c r="H38" s="100">
        <v>0.35973828718308209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2057</v>
      </c>
      <c r="D40" s="102">
        <v>0.98092513113972346</v>
      </c>
      <c r="E40" s="104">
        <v>0.26818742293464859</v>
      </c>
      <c r="F40" s="101">
        <v>34474</v>
      </c>
      <c r="G40" s="102">
        <v>0.98739760554505351</v>
      </c>
      <c r="H40" s="104">
        <v>0.37008186948573241</v>
      </c>
    </row>
    <row r="41" spans="2:9" ht="22.7" customHeight="1" x14ac:dyDescent="0.25">
      <c r="B41" s="9" t="s">
        <v>16</v>
      </c>
      <c r="C41" s="101">
        <v>37</v>
      </c>
      <c r="D41" s="102">
        <v>1.764425369575584E-2</v>
      </c>
      <c r="E41" s="104">
        <v>2.7777777777777679E-2</v>
      </c>
      <c r="F41" s="101">
        <v>407</v>
      </c>
      <c r="G41" s="102">
        <v>1.1657214870825458E-2</v>
      </c>
      <c r="H41" s="104">
        <v>-0.13219616204690832</v>
      </c>
    </row>
    <row r="42" spans="2:9" ht="22.7" customHeight="1" x14ac:dyDescent="0.25">
      <c r="B42" s="8" t="s">
        <v>22</v>
      </c>
      <c r="C42" s="98">
        <v>1010</v>
      </c>
      <c r="D42" s="99">
        <v>1</v>
      </c>
      <c r="E42" s="106">
        <v>0.24231242312423129</v>
      </c>
      <c r="F42" s="98">
        <v>12632</v>
      </c>
      <c r="G42" s="99">
        <v>1</v>
      </c>
      <c r="H42" s="106">
        <v>0.25106467267505206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768</v>
      </c>
      <c r="D44" s="102">
        <v>0.76039603960396041</v>
      </c>
      <c r="E44" s="104">
        <v>0.26523887973640847</v>
      </c>
      <c r="F44" s="101">
        <v>10113</v>
      </c>
      <c r="G44" s="102">
        <v>0.80058581380620641</v>
      </c>
      <c r="H44" s="104">
        <v>0.26317761678740936</v>
      </c>
    </row>
    <row r="45" spans="2:9" ht="22.7" customHeight="1" x14ac:dyDescent="0.25">
      <c r="B45" s="9" t="s">
        <v>16</v>
      </c>
      <c r="C45" s="101">
        <v>242</v>
      </c>
      <c r="D45" s="102">
        <v>0.23960396039603959</v>
      </c>
      <c r="E45" s="104">
        <v>0.17475728155339798</v>
      </c>
      <c r="F45" s="101">
        <v>2517</v>
      </c>
      <c r="G45" s="102">
        <v>0.19925585813806207</v>
      </c>
      <c r="H45" s="104">
        <v>0.20488271900430832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25">
      <c r="B4" s="144" t="s">
        <v>24</v>
      </c>
      <c r="C4" s="144"/>
      <c r="D4" s="144"/>
      <c r="E4" s="144"/>
      <c r="F4" s="144"/>
      <c r="G4" s="144"/>
      <c r="H4" s="144"/>
      <c r="I4" s="15"/>
      <c r="J4" s="144" t="s">
        <v>25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5" t="s">
        <v>26</v>
      </c>
      <c r="C6" s="145" t="s">
        <v>27</v>
      </c>
      <c r="D6" s="146" t="s">
        <v>259</v>
      </c>
      <c r="E6" s="146"/>
      <c r="F6" s="146"/>
      <c r="G6" s="146"/>
      <c r="H6" s="146"/>
      <c r="J6" s="147" t="s">
        <v>26</v>
      </c>
      <c r="K6" s="147" t="s">
        <v>28</v>
      </c>
      <c r="L6" s="148" t="str">
        <f>$D$6</f>
        <v>Rok narastająco Styczeń - Październik</v>
      </c>
      <c r="M6" s="148"/>
      <c r="N6" s="148"/>
      <c r="O6" s="148"/>
      <c r="P6" s="148"/>
    </row>
    <row r="7" spans="2:16" ht="20.100000000000001" customHeight="1" x14ac:dyDescent="0.25">
      <c r="B7" s="145"/>
      <c r="C7" s="145"/>
      <c r="D7" s="149">
        <v>2024</v>
      </c>
      <c r="E7" s="149"/>
      <c r="F7" s="149">
        <v>2023</v>
      </c>
      <c r="G7" s="149"/>
      <c r="H7" s="145" t="s">
        <v>29</v>
      </c>
      <c r="J7" s="147"/>
      <c r="K7" s="147"/>
      <c r="L7" s="150">
        <f>$D$7</f>
        <v>2024</v>
      </c>
      <c r="M7" s="150"/>
      <c r="N7" s="150">
        <f>$F$7</f>
        <v>2023</v>
      </c>
      <c r="O7" s="150"/>
      <c r="P7" s="147" t="s">
        <v>2</v>
      </c>
    </row>
    <row r="8" spans="2:16" ht="20.100000000000001" customHeight="1" x14ac:dyDescent="0.25">
      <c r="B8" s="145"/>
      <c r="C8" s="145"/>
      <c r="D8" s="1" t="s">
        <v>30</v>
      </c>
      <c r="E8" s="18" t="s">
        <v>31</v>
      </c>
      <c r="F8" s="1" t="s">
        <v>30</v>
      </c>
      <c r="G8" s="18" t="s">
        <v>31</v>
      </c>
      <c r="H8" s="145"/>
      <c r="J8" s="147"/>
      <c r="K8" s="147"/>
      <c r="L8" s="1" t="s">
        <v>30</v>
      </c>
      <c r="M8" s="19" t="s">
        <v>31</v>
      </c>
      <c r="N8" s="1" t="s">
        <v>30</v>
      </c>
      <c r="O8" s="19" t="s">
        <v>31</v>
      </c>
      <c r="P8" s="147"/>
    </row>
    <row r="9" spans="2:16" ht="22.7" customHeight="1" x14ac:dyDescent="0.25">
      <c r="B9" s="20">
        <v>1</v>
      </c>
      <c r="C9" s="21" t="s">
        <v>32</v>
      </c>
      <c r="D9" s="107">
        <v>3840</v>
      </c>
      <c r="E9" s="108">
        <v>0.28146302132961959</v>
      </c>
      <c r="F9" s="107">
        <v>3650</v>
      </c>
      <c r="G9" s="108">
        <v>0.27063097797879437</v>
      </c>
      <c r="H9" s="108">
        <v>5.2054794520547842E-2</v>
      </c>
      <c r="J9" s="20">
        <v>1</v>
      </c>
      <c r="K9" s="21" t="s">
        <v>219</v>
      </c>
      <c r="L9" s="107">
        <v>1905</v>
      </c>
      <c r="M9" s="108">
        <v>0.13963204573774096</v>
      </c>
      <c r="N9" s="107">
        <v>2031</v>
      </c>
      <c r="O9" s="108">
        <v>0.15058945651367983</v>
      </c>
      <c r="P9" s="108">
        <v>-6.2038404726735608E-2</v>
      </c>
    </row>
    <row r="10" spans="2:16" ht="22.7" customHeight="1" x14ac:dyDescent="0.25">
      <c r="B10" s="22">
        <v>2</v>
      </c>
      <c r="C10" s="23" t="s">
        <v>35</v>
      </c>
      <c r="D10" s="109">
        <v>1218</v>
      </c>
      <c r="E10" s="110">
        <v>8.9276552077988708E-2</v>
      </c>
      <c r="F10" s="109">
        <v>961</v>
      </c>
      <c r="G10" s="110">
        <v>7.1253799955512717E-2</v>
      </c>
      <c r="H10" s="110">
        <v>0.26742976066597302</v>
      </c>
      <c r="J10" s="22">
        <v>2</v>
      </c>
      <c r="K10" s="23" t="s">
        <v>237</v>
      </c>
      <c r="L10" s="109">
        <v>1889</v>
      </c>
      <c r="M10" s="110">
        <v>0.13845928314886755</v>
      </c>
      <c r="N10" s="109">
        <v>1352</v>
      </c>
      <c r="O10" s="110">
        <v>0.1002446800622822</v>
      </c>
      <c r="P10" s="110">
        <v>0.39718934911242609</v>
      </c>
    </row>
    <row r="11" spans="2:16" ht="22.7" customHeight="1" x14ac:dyDescent="0.25">
      <c r="B11" s="20">
        <v>3</v>
      </c>
      <c r="C11" s="21" t="s">
        <v>52</v>
      </c>
      <c r="D11" s="107">
        <v>1178</v>
      </c>
      <c r="E11" s="108">
        <v>8.6344645605805181E-2</v>
      </c>
      <c r="F11" s="107">
        <v>310</v>
      </c>
      <c r="G11" s="108">
        <v>2.298509675984281E-2</v>
      </c>
      <c r="H11" s="108">
        <v>2.8</v>
      </c>
      <c r="J11" s="20">
        <v>3</v>
      </c>
      <c r="K11" s="21" t="s">
        <v>234</v>
      </c>
      <c r="L11" s="107">
        <v>1016</v>
      </c>
      <c r="M11" s="108">
        <v>7.4470424393461854E-2</v>
      </c>
      <c r="N11" s="107">
        <v>0</v>
      </c>
      <c r="O11" s="108">
        <v>0</v>
      </c>
      <c r="P11" s="108" t="s">
        <v>254</v>
      </c>
    </row>
    <row r="12" spans="2:16" ht="22.7" customHeight="1" x14ac:dyDescent="0.25">
      <c r="B12" s="22">
        <v>4</v>
      </c>
      <c r="C12" s="23" t="s">
        <v>37</v>
      </c>
      <c r="D12" s="109">
        <v>983</v>
      </c>
      <c r="E12" s="110">
        <v>7.2051601553910424E-2</v>
      </c>
      <c r="F12" s="109">
        <v>883</v>
      </c>
      <c r="G12" s="110">
        <v>6.5470453028842593E-2</v>
      </c>
      <c r="H12" s="110">
        <v>0.11325028312570784</v>
      </c>
      <c r="J12" s="22">
        <v>4</v>
      </c>
      <c r="K12" s="23" t="s">
        <v>240</v>
      </c>
      <c r="L12" s="109">
        <v>636</v>
      </c>
      <c r="M12" s="110">
        <v>4.6617312907718242E-2</v>
      </c>
      <c r="N12" s="109">
        <v>762</v>
      </c>
      <c r="O12" s="110">
        <v>5.6498850745162005E-2</v>
      </c>
      <c r="P12" s="110">
        <v>-0.16535433070866146</v>
      </c>
    </row>
    <row r="13" spans="2:16" ht="22.7" customHeight="1" x14ac:dyDescent="0.25">
      <c r="B13" s="20">
        <v>5</v>
      </c>
      <c r="C13" s="21" t="s">
        <v>36</v>
      </c>
      <c r="D13" s="107">
        <v>906</v>
      </c>
      <c r="E13" s="108">
        <v>6.6407681594957121E-2</v>
      </c>
      <c r="F13" s="107">
        <v>1048</v>
      </c>
      <c r="G13" s="108">
        <v>7.7704456142952474E-2</v>
      </c>
      <c r="H13" s="108">
        <v>-0.1354961832061069</v>
      </c>
      <c r="J13" s="20">
        <v>5</v>
      </c>
      <c r="K13" s="21" t="s">
        <v>247</v>
      </c>
      <c r="L13" s="107">
        <v>420</v>
      </c>
      <c r="M13" s="108">
        <v>3.0785017957927142E-2</v>
      </c>
      <c r="N13" s="107">
        <v>232</v>
      </c>
      <c r="O13" s="108">
        <v>1.7201749833172686E-2</v>
      </c>
      <c r="P13" s="108">
        <v>0.81034482758620685</v>
      </c>
    </row>
    <row r="14" spans="2:16" ht="22.7" customHeight="1" x14ac:dyDescent="0.25">
      <c r="B14" s="22">
        <v>6</v>
      </c>
      <c r="C14" s="23" t="s">
        <v>33</v>
      </c>
      <c r="D14" s="109">
        <v>759</v>
      </c>
      <c r="E14" s="110">
        <v>5.563292530968262E-2</v>
      </c>
      <c r="F14" s="109">
        <v>1183</v>
      </c>
      <c r="G14" s="110">
        <v>8.7714095054496927E-2</v>
      </c>
      <c r="H14" s="110">
        <v>-0.35841081994928148</v>
      </c>
      <c r="J14" s="22">
        <v>6</v>
      </c>
      <c r="K14" s="134" t="s">
        <v>246</v>
      </c>
      <c r="L14" s="109">
        <v>369</v>
      </c>
      <c r="M14" s="110">
        <v>2.7046837205893133E-2</v>
      </c>
      <c r="N14" s="109">
        <v>2</v>
      </c>
      <c r="O14" s="110">
        <v>1.4829094683769555E-4</v>
      </c>
      <c r="P14" s="110">
        <v>183.5</v>
      </c>
    </row>
    <row r="15" spans="2:16" ht="22.7" customHeight="1" x14ac:dyDescent="0.25">
      <c r="B15" s="20">
        <v>7</v>
      </c>
      <c r="C15" s="21" t="s">
        <v>34</v>
      </c>
      <c r="D15" s="107">
        <v>667</v>
      </c>
      <c r="E15" s="108">
        <v>4.8889540423660484E-2</v>
      </c>
      <c r="F15" s="107">
        <v>1264</v>
      </c>
      <c r="G15" s="108">
        <v>9.3719878401423595E-2</v>
      </c>
      <c r="H15" s="108">
        <v>-0.47231012658227844</v>
      </c>
      <c r="J15" s="20">
        <v>7</v>
      </c>
      <c r="K15" s="21" t="s">
        <v>244</v>
      </c>
      <c r="L15" s="107">
        <v>345</v>
      </c>
      <c r="M15" s="108">
        <v>2.5287693322583009E-2</v>
      </c>
      <c r="N15" s="107">
        <v>482</v>
      </c>
      <c r="O15" s="108">
        <v>3.5738118187884631E-2</v>
      </c>
      <c r="P15" s="108">
        <v>-0.28423236514522821</v>
      </c>
    </row>
    <row r="16" spans="2:16" ht="22.7" customHeight="1" x14ac:dyDescent="0.25">
      <c r="B16" s="22">
        <v>8</v>
      </c>
      <c r="C16" s="23" t="s">
        <v>40</v>
      </c>
      <c r="D16" s="109">
        <v>527</v>
      </c>
      <c r="E16" s="110">
        <v>3.8627867771018107E-2</v>
      </c>
      <c r="F16" s="109">
        <v>311</v>
      </c>
      <c r="G16" s="110">
        <v>2.3059242233261661E-2</v>
      </c>
      <c r="H16" s="110">
        <v>0.69453376205787776</v>
      </c>
      <c r="J16" s="22">
        <v>8</v>
      </c>
      <c r="K16" s="23" t="s">
        <v>235</v>
      </c>
      <c r="L16" s="109">
        <v>339</v>
      </c>
      <c r="M16" s="110">
        <v>2.4847907351755478E-2</v>
      </c>
      <c r="N16" s="109">
        <v>231</v>
      </c>
      <c r="O16" s="110">
        <v>1.7127604359753835E-2</v>
      </c>
      <c r="P16" s="110">
        <v>0.46753246753246747</v>
      </c>
    </row>
    <row r="17" spans="2:16" ht="22.7" customHeight="1" x14ac:dyDescent="0.25">
      <c r="B17" s="20">
        <v>9</v>
      </c>
      <c r="C17" s="21" t="s">
        <v>53</v>
      </c>
      <c r="D17" s="107">
        <v>426</v>
      </c>
      <c r="E17" s="108">
        <v>3.1224803928754673E-2</v>
      </c>
      <c r="F17" s="107">
        <v>380</v>
      </c>
      <c r="G17" s="108">
        <v>2.8175279899162155E-2</v>
      </c>
      <c r="H17" s="108">
        <v>0.1210526315789473</v>
      </c>
      <c r="J17" s="20">
        <v>9</v>
      </c>
      <c r="K17" s="21" t="s">
        <v>245</v>
      </c>
      <c r="L17" s="107">
        <v>331</v>
      </c>
      <c r="M17" s="108">
        <v>2.4261526057318773E-2</v>
      </c>
      <c r="N17" s="107">
        <v>641</v>
      </c>
      <c r="O17" s="108">
        <v>4.7527248461481424E-2</v>
      </c>
      <c r="P17" s="108">
        <v>-0.48361934477379098</v>
      </c>
    </row>
    <row r="18" spans="2:16" ht="22.7" customHeight="1" x14ac:dyDescent="0.25">
      <c r="B18" s="22">
        <v>10</v>
      </c>
      <c r="C18" s="23" t="s">
        <v>250</v>
      </c>
      <c r="D18" s="109">
        <v>369</v>
      </c>
      <c r="E18" s="110">
        <v>2.7046837205893133E-2</v>
      </c>
      <c r="F18" s="109">
        <v>2</v>
      </c>
      <c r="G18" s="110">
        <v>1.4829094683769555E-4</v>
      </c>
      <c r="H18" s="110">
        <v>183.5</v>
      </c>
      <c r="J18" s="22">
        <v>10</v>
      </c>
      <c r="K18" s="134" t="s">
        <v>233</v>
      </c>
      <c r="L18" s="109">
        <v>310</v>
      </c>
      <c r="M18" s="110">
        <v>2.2722275159422413E-2</v>
      </c>
      <c r="N18" s="109">
        <v>251</v>
      </c>
      <c r="O18" s="110">
        <v>1.8610513828130792E-2</v>
      </c>
      <c r="P18" s="110">
        <v>0.23505976095617531</v>
      </c>
    </row>
    <row r="19" spans="2:16" ht="22.7" customHeight="1" x14ac:dyDescent="0.25">
      <c r="B19" s="151" t="s">
        <v>42</v>
      </c>
      <c r="C19" s="151"/>
      <c r="D19" s="111">
        <v>10873</v>
      </c>
      <c r="E19" s="112">
        <v>0.79696547680129004</v>
      </c>
      <c r="F19" s="111">
        <v>9992</v>
      </c>
      <c r="G19" s="112">
        <v>0.74086157040112699</v>
      </c>
      <c r="H19" s="112">
        <v>8.8170536429143409E-2</v>
      </c>
      <c r="J19" s="151" t="s">
        <v>43</v>
      </c>
      <c r="K19" s="151"/>
      <c r="L19" s="111">
        <v>7560</v>
      </c>
      <c r="M19" s="112">
        <v>0.55413032324268852</v>
      </c>
      <c r="N19" s="111">
        <v>5984</v>
      </c>
      <c r="O19" s="112">
        <v>0.44368651293838512</v>
      </c>
      <c r="P19" s="112">
        <v>0.2633689839572193</v>
      </c>
    </row>
    <row r="20" spans="2:16" ht="22.7" customHeight="1" x14ac:dyDescent="0.25">
      <c r="B20" s="151" t="s">
        <v>44</v>
      </c>
      <c r="C20" s="151"/>
      <c r="D20" s="111">
        <v>2770</v>
      </c>
      <c r="E20" s="112">
        <v>0.20303452319870996</v>
      </c>
      <c r="F20" s="111">
        <v>3495</v>
      </c>
      <c r="G20" s="112">
        <v>0.25913842959887301</v>
      </c>
      <c r="H20" s="133">
        <v>-0.20743919885550788</v>
      </c>
      <c r="J20" s="152" t="s">
        <v>45</v>
      </c>
      <c r="K20" s="153"/>
      <c r="L20" s="111">
        <v>6083</v>
      </c>
      <c r="M20" s="112">
        <v>0.44586967675731143</v>
      </c>
      <c r="N20" s="111">
        <v>7503</v>
      </c>
      <c r="O20" s="112">
        <v>0.55631348706161488</v>
      </c>
      <c r="P20" s="112">
        <v>-0.18925763028122089</v>
      </c>
    </row>
    <row r="21" spans="2:16" ht="22.7" customHeight="1" x14ac:dyDescent="0.25">
      <c r="B21" s="154" t="s">
        <v>46</v>
      </c>
      <c r="C21" s="154"/>
      <c r="D21" s="113">
        <v>13643</v>
      </c>
      <c r="E21" s="114">
        <v>1</v>
      </c>
      <c r="F21" s="113">
        <v>13487</v>
      </c>
      <c r="G21" s="114">
        <v>1</v>
      </c>
      <c r="H21" s="115">
        <v>1.1566693853340304E-2</v>
      </c>
      <c r="J21" s="155" t="s">
        <v>46</v>
      </c>
      <c r="K21" s="156"/>
      <c r="L21" s="116">
        <v>13643</v>
      </c>
      <c r="M21" s="117">
        <v>1</v>
      </c>
      <c r="N21" s="113">
        <v>13487</v>
      </c>
      <c r="O21" s="118">
        <v>1</v>
      </c>
      <c r="P21" s="119">
        <v>1.1566693853340304E-2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3" t="s">
        <v>48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7" spans="2:16" ht="18.75" x14ac:dyDescent="0.25">
      <c r="B27" s="144" t="s">
        <v>49</v>
      </c>
      <c r="C27" s="144"/>
      <c r="D27" s="144"/>
      <c r="E27" s="144"/>
      <c r="F27" s="144"/>
      <c r="G27" s="144"/>
      <c r="H27" s="144"/>
      <c r="J27" s="144" t="s">
        <v>50</v>
      </c>
      <c r="K27" s="144"/>
      <c r="L27" s="144"/>
      <c r="M27" s="144"/>
      <c r="N27" s="144"/>
      <c r="O27" s="144"/>
      <c r="P27" s="144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5" t="s">
        <v>26</v>
      </c>
      <c r="C29" s="145" t="s">
        <v>27</v>
      </c>
      <c r="D29" s="146" t="str">
        <f>$D$6</f>
        <v>Rok narastająco Styczeń - Październik</v>
      </c>
      <c r="E29" s="146"/>
      <c r="F29" s="146"/>
      <c r="G29" s="146"/>
      <c r="H29" s="146"/>
      <c r="J29" s="145" t="s">
        <v>26</v>
      </c>
      <c r="K29" s="145" t="s">
        <v>28</v>
      </c>
      <c r="L29" s="146" t="str">
        <f>$D$6</f>
        <v>Rok narastająco Styczeń - Październik</v>
      </c>
      <c r="M29" s="146"/>
      <c r="N29" s="146"/>
      <c r="O29" s="146"/>
      <c r="P29" s="146"/>
    </row>
    <row r="30" spans="2:16" ht="20.100000000000001" customHeight="1" x14ac:dyDescent="0.25">
      <c r="B30" s="145"/>
      <c r="C30" s="145"/>
      <c r="D30" s="149">
        <f>$D$7</f>
        <v>2024</v>
      </c>
      <c r="E30" s="149"/>
      <c r="F30" s="149">
        <f>$F$7</f>
        <v>2023</v>
      </c>
      <c r="G30" s="149"/>
      <c r="H30" s="145" t="s">
        <v>2</v>
      </c>
      <c r="J30" s="145"/>
      <c r="K30" s="145"/>
      <c r="L30" s="149">
        <f>$D$7</f>
        <v>2024</v>
      </c>
      <c r="M30" s="149"/>
      <c r="N30" s="149">
        <f>$F$7</f>
        <v>2023</v>
      </c>
      <c r="O30" s="149"/>
      <c r="P30" s="145" t="s">
        <v>2</v>
      </c>
    </row>
    <row r="31" spans="2:16" ht="20.100000000000001" customHeight="1" x14ac:dyDescent="0.25">
      <c r="B31" s="145"/>
      <c r="C31" s="145"/>
      <c r="D31" s="1" t="s">
        <v>30</v>
      </c>
      <c r="E31" s="26" t="s">
        <v>31</v>
      </c>
      <c r="F31" s="1" t="s">
        <v>30</v>
      </c>
      <c r="G31" s="26" t="s">
        <v>31</v>
      </c>
      <c r="H31" s="145"/>
      <c r="J31" s="145"/>
      <c r="K31" s="145"/>
      <c r="L31" s="1" t="s">
        <v>30</v>
      </c>
      <c r="M31" s="18" t="s">
        <v>31</v>
      </c>
      <c r="N31" s="1" t="s">
        <v>30</v>
      </c>
      <c r="O31" s="18" t="s">
        <v>31</v>
      </c>
      <c r="P31" s="145"/>
    </row>
    <row r="32" spans="2:16" ht="22.7" customHeight="1" x14ac:dyDescent="0.25">
      <c r="B32" s="20">
        <v>1</v>
      </c>
      <c r="C32" s="21" t="s">
        <v>51</v>
      </c>
      <c r="D32" s="107">
        <v>66332</v>
      </c>
      <c r="E32" s="108">
        <v>0.32545839037147162</v>
      </c>
      <c r="F32" s="107">
        <v>54584</v>
      </c>
      <c r="G32" s="108">
        <v>0.35409436202165412</v>
      </c>
      <c r="H32" s="108">
        <v>0.21522790561336658</v>
      </c>
      <c r="J32" s="20">
        <v>1</v>
      </c>
      <c r="K32" s="21" t="s">
        <v>169</v>
      </c>
      <c r="L32" s="107">
        <v>19835</v>
      </c>
      <c r="M32" s="108">
        <v>9.7320556790359697E-2</v>
      </c>
      <c r="N32" s="107">
        <v>14431</v>
      </c>
      <c r="O32" s="108">
        <v>9.3615999896205671E-2</v>
      </c>
      <c r="P32" s="108">
        <v>0.37447162358810893</v>
      </c>
    </row>
    <row r="33" spans="2:16" ht="22.7" customHeight="1" x14ac:dyDescent="0.25">
      <c r="B33" s="22">
        <v>2</v>
      </c>
      <c r="C33" s="23" t="s">
        <v>35</v>
      </c>
      <c r="D33" s="109">
        <v>16096</v>
      </c>
      <c r="E33" s="110">
        <v>7.8975128918458773E-2</v>
      </c>
      <c r="F33" s="109">
        <v>7799</v>
      </c>
      <c r="G33" s="110">
        <v>5.0593249476162984E-2</v>
      </c>
      <c r="H33" s="110">
        <v>1.0638543403000384</v>
      </c>
      <c r="J33" s="22">
        <v>2</v>
      </c>
      <c r="K33" s="23" t="s">
        <v>150</v>
      </c>
      <c r="L33" s="109">
        <v>11531</v>
      </c>
      <c r="M33" s="110">
        <v>5.6576926662447069E-2</v>
      </c>
      <c r="N33" s="109">
        <v>9439</v>
      </c>
      <c r="O33" s="110">
        <v>6.1232168458200079E-2</v>
      </c>
      <c r="P33" s="110">
        <v>0.22163364763216453</v>
      </c>
    </row>
    <row r="34" spans="2:16" ht="22.7" customHeight="1" x14ac:dyDescent="0.25">
      <c r="B34" s="20">
        <v>3</v>
      </c>
      <c r="C34" s="21" t="s">
        <v>36</v>
      </c>
      <c r="D34" s="107">
        <v>15252</v>
      </c>
      <c r="E34" s="108">
        <v>7.4834037417018703E-2</v>
      </c>
      <c r="F34" s="107">
        <v>14104</v>
      </c>
      <c r="G34" s="108">
        <v>9.1494703245519005E-2</v>
      </c>
      <c r="H34" s="108">
        <v>8.1395348837209225E-2</v>
      </c>
      <c r="J34" s="20">
        <v>3</v>
      </c>
      <c r="K34" s="21" t="s">
        <v>152</v>
      </c>
      <c r="L34" s="107">
        <v>11389</v>
      </c>
      <c r="M34" s="108">
        <v>5.5880202736849335E-2</v>
      </c>
      <c r="N34" s="107">
        <v>8698</v>
      </c>
      <c r="O34" s="108">
        <v>5.6425193479121123E-2</v>
      </c>
      <c r="P34" s="108">
        <v>0.30938146700390901</v>
      </c>
    </row>
    <row r="35" spans="2:16" ht="22.7" customHeight="1" x14ac:dyDescent="0.25">
      <c r="B35" s="22">
        <v>4</v>
      </c>
      <c r="C35" s="23" t="s">
        <v>37</v>
      </c>
      <c r="D35" s="109">
        <v>13849</v>
      </c>
      <c r="E35" s="110">
        <v>6.7950208771852358E-2</v>
      </c>
      <c r="F35" s="109">
        <v>10686</v>
      </c>
      <c r="G35" s="110">
        <v>6.9321639171980726E-2</v>
      </c>
      <c r="H35" s="110">
        <v>0.29599475949840914</v>
      </c>
      <c r="J35" s="22">
        <v>4</v>
      </c>
      <c r="K35" s="23" t="s">
        <v>161</v>
      </c>
      <c r="L35" s="109">
        <v>8899</v>
      </c>
      <c r="M35" s="110">
        <v>4.3663001506297504E-2</v>
      </c>
      <c r="N35" s="109">
        <v>6050</v>
      </c>
      <c r="O35" s="110">
        <v>3.924723161056367E-2</v>
      </c>
      <c r="P35" s="110">
        <v>0.47090909090909094</v>
      </c>
    </row>
    <row r="36" spans="2:16" ht="22.7" customHeight="1" x14ac:dyDescent="0.25">
      <c r="B36" s="20">
        <v>5</v>
      </c>
      <c r="C36" s="21" t="s">
        <v>53</v>
      </c>
      <c r="D36" s="107">
        <v>11155</v>
      </c>
      <c r="E36" s="108">
        <v>5.4732080211568564E-2</v>
      </c>
      <c r="F36" s="107">
        <v>7760</v>
      </c>
      <c r="G36" s="108">
        <v>5.0340250793053563E-2</v>
      </c>
      <c r="H36" s="108">
        <v>0.4375</v>
      </c>
      <c r="J36" s="20">
        <v>5</v>
      </c>
      <c r="K36" s="21" t="s">
        <v>151</v>
      </c>
      <c r="L36" s="107">
        <v>6998</v>
      </c>
      <c r="M36" s="108">
        <v>3.4335732615020778E-2</v>
      </c>
      <c r="N36" s="107">
        <v>7074</v>
      </c>
      <c r="O36" s="108">
        <v>4.5890068828616098E-2</v>
      </c>
      <c r="P36" s="108">
        <v>-1.0743567995476377E-2</v>
      </c>
    </row>
    <row r="37" spans="2:16" ht="22.7" customHeight="1" x14ac:dyDescent="0.25">
      <c r="B37" s="22">
        <v>6</v>
      </c>
      <c r="C37" s="23" t="s">
        <v>55</v>
      </c>
      <c r="D37" s="109">
        <v>10691</v>
      </c>
      <c r="E37" s="110">
        <v>5.2455461187080187E-2</v>
      </c>
      <c r="F37" s="109">
        <v>6109</v>
      </c>
      <c r="G37" s="110">
        <v>3.9629973208088171E-2</v>
      </c>
      <c r="H37" s="110">
        <v>0.75004092322802429</v>
      </c>
      <c r="J37" s="22">
        <v>6</v>
      </c>
      <c r="K37" s="23" t="s">
        <v>158</v>
      </c>
      <c r="L37" s="109">
        <v>6968</v>
      </c>
      <c r="M37" s="110">
        <v>3.4188537419471962E-2</v>
      </c>
      <c r="N37" s="109">
        <v>4629</v>
      </c>
      <c r="O37" s="110">
        <v>3.0028997541371772E-2</v>
      </c>
      <c r="P37" s="110">
        <v>0.50529271980989421</v>
      </c>
    </row>
    <row r="38" spans="2:16" ht="22.7" customHeight="1" x14ac:dyDescent="0.25">
      <c r="B38" s="20">
        <v>7</v>
      </c>
      <c r="C38" s="21" t="s">
        <v>52</v>
      </c>
      <c r="D38" s="107">
        <v>9808</v>
      </c>
      <c r="E38" s="108">
        <v>4.8123015931426663E-2</v>
      </c>
      <c r="F38" s="107">
        <v>8877</v>
      </c>
      <c r="G38" s="108">
        <v>5.7586392563136149E-2</v>
      </c>
      <c r="H38" s="108">
        <v>0.10487777402275533</v>
      </c>
      <c r="J38" s="20">
        <v>7</v>
      </c>
      <c r="K38" s="21" t="s">
        <v>180</v>
      </c>
      <c r="L38" s="107">
        <v>5758</v>
      </c>
      <c r="M38" s="108">
        <v>2.8251664532336331E-2</v>
      </c>
      <c r="N38" s="107">
        <v>3597</v>
      </c>
      <c r="O38" s="108">
        <v>2.3334263157553308E-2</v>
      </c>
      <c r="P38" s="108">
        <v>0.60077842646649993</v>
      </c>
    </row>
    <row r="39" spans="2:16" ht="22.7" customHeight="1" x14ac:dyDescent="0.25">
      <c r="B39" s="22">
        <v>8</v>
      </c>
      <c r="C39" s="23" t="s">
        <v>54</v>
      </c>
      <c r="D39" s="109">
        <v>7087</v>
      </c>
      <c r="E39" s="110">
        <v>3.4772411695148935E-2</v>
      </c>
      <c r="F39" s="109">
        <v>6925</v>
      </c>
      <c r="G39" s="110">
        <v>4.4923484116223704E-2</v>
      </c>
      <c r="H39" s="110">
        <v>2.3393501805054173E-2</v>
      </c>
      <c r="J39" s="22">
        <v>8</v>
      </c>
      <c r="K39" s="23" t="s">
        <v>220</v>
      </c>
      <c r="L39" s="109">
        <v>4798</v>
      </c>
      <c r="M39" s="110">
        <v>2.3541418274774177E-2</v>
      </c>
      <c r="N39" s="109">
        <v>2472</v>
      </c>
      <c r="O39" s="110">
        <v>1.6036224221704691E-2</v>
      </c>
      <c r="P39" s="110">
        <v>0.9409385113268609</v>
      </c>
    </row>
    <row r="40" spans="2:16" ht="22.7" customHeight="1" x14ac:dyDescent="0.25">
      <c r="B40" s="20">
        <v>9</v>
      </c>
      <c r="C40" s="21" t="s">
        <v>39</v>
      </c>
      <c r="D40" s="107">
        <v>6821</v>
      </c>
      <c r="E40" s="108">
        <v>3.3467280961282757E-2</v>
      </c>
      <c r="F40" s="107">
        <v>3598</v>
      </c>
      <c r="G40" s="108">
        <v>2.3340750303274062E-2</v>
      </c>
      <c r="H40" s="108">
        <v>0.89577543079488597</v>
      </c>
      <c r="J40" s="20">
        <v>9</v>
      </c>
      <c r="K40" s="21" t="s">
        <v>155</v>
      </c>
      <c r="L40" s="107">
        <v>4795</v>
      </c>
      <c r="M40" s="108">
        <v>2.3526698755219295E-2</v>
      </c>
      <c r="N40" s="107">
        <v>6651</v>
      </c>
      <c r="O40" s="108">
        <v>4.314600618873702E-2</v>
      </c>
      <c r="P40" s="108">
        <v>-0.27905578108555107</v>
      </c>
    </row>
    <row r="41" spans="2:16" ht="22.7" customHeight="1" x14ac:dyDescent="0.25">
      <c r="B41" s="22">
        <v>10</v>
      </c>
      <c r="C41" s="23" t="s">
        <v>33</v>
      </c>
      <c r="D41" s="109">
        <v>6767</v>
      </c>
      <c r="E41" s="110">
        <v>3.3202329609294888E-2</v>
      </c>
      <c r="F41" s="109">
        <v>8499</v>
      </c>
      <c r="G41" s="110">
        <v>5.513425148069101E-2</v>
      </c>
      <c r="H41" s="110">
        <v>-0.20378868102129666</v>
      </c>
      <c r="J41" s="22">
        <v>10</v>
      </c>
      <c r="K41" s="23" t="s">
        <v>238</v>
      </c>
      <c r="L41" s="109">
        <v>4770</v>
      </c>
      <c r="M41" s="110">
        <v>2.3404036092261948E-2</v>
      </c>
      <c r="N41" s="109">
        <v>3476</v>
      </c>
      <c r="O41" s="110">
        <v>2.2549318525342036E-2</v>
      </c>
      <c r="P41" s="110">
        <v>0.37226697353279636</v>
      </c>
    </row>
    <row r="42" spans="2:16" ht="22.7" customHeight="1" x14ac:dyDescent="0.25">
      <c r="B42" s="151" t="s">
        <v>43</v>
      </c>
      <c r="C42" s="151"/>
      <c r="D42" s="120">
        <v>163858</v>
      </c>
      <c r="E42" s="121">
        <v>0.80397034507460341</v>
      </c>
      <c r="F42" s="111">
        <v>128941</v>
      </c>
      <c r="G42" s="112">
        <v>0.83645905637978346</v>
      </c>
      <c r="H42" s="112">
        <v>0.27079827207792717</v>
      </c>
      <c r="J42" s="151" t="s">
        <v>56</v>
      </c>
      <c r="K42" s="151"/>
      <c r="L42" s="111">
        <v>85741</v>
      </c>
      <c r="M42" s="112">
        <v>0.42068877538503807</v>
      </c>
      <c r="N42" s="111">
        <v>66517</v>
      </c>
      <c r="O42" s="112">
        <v>0.43150547190741545</v>
      </c>
      <c r="P42" s="112">
        <v>0.2890088248117022</v>
      </c>
    </row>
    <row r="43" spans="2:16" ht="22.7" customHeight="1" x14ac:dyDescent="0.25">
      <c r="B43" s="151" t="s">
        <v>45</v>
      </c>
      <c r="C43" s="151"/>
      <c r="D43" s="111">
        <v>39953</v>
      </c>
      <c r="E43" s="112">
        <v>0.19602965492539656</v>
      </c>
      <c r="F43" s="111">
        <v>25210</v>
      </c>
      <c r="G43" s="112">
        <v>0.16354094362021654</v>
      </c>
      <c r="H43" s="112">
        <v>0.58480761602538678</v>
      </c>
      <c r="J43" s="151" t="s">
        <v>57</v>
      </c>
      <c r="K43" s="151"/>
      <c r="L43" s="111">
        <v>118070</v>
      </c>
      <c r="M43" s="112">
        <v>0.57931122461496187</v>
      </c>
      <c r="N43" s="111">
        <v>87634</v>
      </c>
      <c r="O43" s="112">
        <v>0.56849452809258449</v>
      </c>
      <c r="P43" s="112">
        <v>0.3473081224182395</v>
      </c>
    </row>
    <row r="44" spans="2:16" ht="22.7" customHeight="1" x14ac:dyDescent="0.25">
      <c r="B44" s="154" t="s">
        <v>46</v>
      </c>
      <c r="C44" s="154"/>
      <c r="D44" s="113">
        <v>203811</v>
      </c>
      <c r="E44" s="114">
        <v>1</v>
      </c>
      <c r="F44" s="113">
        <v>154151</v>
      </c>
      <c r="G44" s="114">
        <v>1</v>
      </c>
      <c r="H44" s="115">
        <v>0.32215165649265987</v>
      </c>
      <c r="J44" s="154" t="s">
        <v>46</v>
      </c>
      <c r="K44" s="154"/>
      <c r="L44" s="113">
        <v>203811</v>
      </c>
      <c r="M44" s="114">
        <v>1</v>
      </c>
      <c r="N44" s="113">
        <v>154151</v>
      </c>
      <c r="O44" s="114">
        <v>1</v>
      </c>
      <c r="P44" s="115">
        <v>0.32215165649265987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3" t="s">
        <v>229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50" spans="2:16" ht="18.75" x14ac:dyDescent="0.25">
      <c r="B50" s="144" t="s">
        <v>58</v>
      </c>
      <c r="C50" s="144"/>
      <c r="D50" s="144"/>
      <c r="E50" s="144"/>
      <c r="F50" s="144"/>
      <c r="G50" s="144"/>
      <c r="H50" s="144"/>
      <c r="J50" s="144" t="s">
        <v>59</v>
      </c>
      <c r="K50" s="144"/>
      <c r="L50" s="144"/>
      <c r="M50" s="144"/>
      <c r="N50" s="144"/>
      <c r="O50" s="144"/>
      <c r="P50" s="144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7" t="s">
        <v>26</v>
      </c>
      <c r="C52" s="157" t="s">
        <v>27</v>
      </c>
      <c r="D52" s="158" t="str">
        <f>$D$6</f>
        <v>Rok narastająco Styczeń - Październik</v>
      </c>
      <c r="E52" s="158"/>
      <c r="F52" s="158"/>
      <c r="G52" s="158"/>
      <c r="H52" s="158"/>
      <c r="J52" s="157" t="s">
        <v>26</v>
      </c>
      <c r="K52" s="157" t="s">
        <v>28</v>
      </c>
      <c r="L52" s="158" t="str">
        <f>$D$6</f>
        <v>Rok narastająco Styczeń - Październik</v>
      </c>
      <c r="M52" s="158"/>
      <c r="N52" s="158"/>
      <c r="O52" s="158"/>
      <c r="P52" s="158"/>
    </row>
    <row r="53" spans="2:16" ht="20.100000000000001" customHeight="1" x14ac:dyDescent="0.25">
      <c r="B53" s="157"/>
      <c r="C53" s="157"/>
      <c r="D53" s="159">
        <f>$D$7</f>
        <v>2024</v>
      </c>
      <c r="E53" s="159"/>
      <c r="F53" s="159">
        <f>$F$7</f>
        <v>2023</v>
      </c>
      <c r="G53" s="159"/>
      <c r="H53" s="157" t="s">
        <v>2</v>
      </c>
      <c r="J53" s="157"/>
      <c r="K53" s="157"/>
      <c r="L53" s="159">
        <f>$D$7</f>
        <v>2024</v>
      </c>
      <c r="M53" s="159"/>
      <c r="N53" s="159">
        <f>$F$7</f>
        <v>2023</v>
      </c>
      <c r="O53" s="159"/>
      <c r="P53" s="157" t="s">
        <v>2</v>
      </c>
    </row>
    <row r="54" spans="2:16" ht="20.100000000000001" customHeight="1" x14ac:dyDescent="0.25">
      <c r="B54" s="157"/>
      <c r="C54" s="157"/>
      <c r="D54" s="28" t="s">
        <v>30</v>
      </c>
      <c r="E54" s="29" t="s">
        <v>31</v>
      </c>
      <c r="F54" s="28" t="s">
        <v>30</v>
      </c>
      <c r="G54" s="29" t="s">
        <v>31</v>
      </c>
      <c r="H54" s="157"/>
      <c r="J54" s="157"/>
      <c r="K54" s="157"/>
      <c r="L54" s="28" t="s">
        <v>30</v>
      </c>
      <c r="M54" s="29" t="s">
        <v>31</v>
      </c>
      <c r="N54" s="28" t="s">
        <v>30</v>
      </c>
      <c r="O54" s="29" t="s">
        <v>31</v>
      </c>
      <c r="P54" s="157"/>
    </row>
    <row r="55" spans="2:16" ht="22.7" customHeight="1" x14ac:dyDescent="0.25">
      <c r="B55" s="20">
        <v>1</v>
      </c>
      <c r="C55" s="21" t="s">
        <v>35</v>
      </c>
      <c r="D55" s="107">
        <v>1763</v>
      </c>
      <c r="E55" s="108">
        <v>0.15165591397849462</v>
      </c>
      <c r="F55" s="107">
        <v>1269</v>
      </c>
      <c r="G55" s="108">
        <v>0.1170556221750761</v>
      </c>
      <c r="H55" s="108">
        <v>0.38928289992119769</v>
      </c>
      <c r="I55" s="30"/>
      <c r="J55" s="20">
        <v>1</v>
      </c>
      <c r="K55" s="21" t="s">
        <v>220</v>
      </c>
      <c r="L55" s="107">
        <v>782</v>
      </c>
      <c r="M55" s="108">
        <v>6.7268817204301071E-2</v>
      </c>
      <c r="N55" s="107">
        <v>513</v>
      </c>
      <c r="O55" s="108">
        <v>4.732035790056268E-2</v>
      </c>
      <c r="P55" s="108">
        <v>0.52436647173489281</v>
      </c>
    </row>
    <row r="56" spans="2:16" ht="22.7" customHeight="1" x14ac:dyDescent="0.25">
      <c r="B56" s="22">
        <v>2</v>
      </c>
      <c r="C56" s="23" t="s">
        <v>52</v>
      </c>
      <c r="D56" s="109">
        <v>1377</v>
      </c>
      <c r="E56" s="110">
        <v>0.11845161290322581</v>
      </c>
      <c r="F56" s="109">
        <v>1253</v>
      </c>
      <c r="G56" s="110">
        <v>0.11557974356609169</v>
      </c>
      <c r="H56" s="110">
        <v>9.8962490023942529E-2</v>
      </c>
      <c r="I56" s="30"/>
      <c r="J56" s="22">
        <v>2</v>
      </c>
      <c r="K56" s="23" t="s">
        <v>182</v>
      </c>
      <c r="L56" s="109">
        <v>758</v>
      </c>
      <c r="M56" s="110">
        <v>6.5204301075268811E-2</v>
      </c>
      <c r="N56" s="109">
        <v>774</v>
      </c>
      <c r="O56" s="110">
        <v>7.1395627709620879E-2</v>
      </c>
      <c r="P56" s="110">
        <v>-2.067183462532296E-2</v>
      </c>
    </row>
    <row r="57" spans="2:16" ht="22.7" customHeight="1" x14ac:dyDescent="0.25">
      <c r="B57" s="20">
        <v>3</v>
      </c>
      <c r="C57" s="21" t="s">
        <v>37</v>
      </c>
      <c r="D57" s="107">
        <v>1197</v>
      </c>
      <c r="E57" s="108">
        <v>0.10296774193548387</v>
      </c>
      <c r="F57" s="107">
        <v>964</v>
      </c>
      <c r="G57" s="108">
        <v>8.8921686191310759E-2</v>
      </c>
      <c r="H57" s="108">
        <v>0.24170124481327804</v>
      </c>
      <c r="I57" s="30"/>
      <c r="J57" s="20">
        <v>3</v>
      </c>
      <c r="K57" s="21" t="s">
        <v>161</v>
      </c>
      <c r="L57" s="107">
        <v>700</v>
      </c>
      <c r="M57" s="108">
        <v>6.0215053763440864E-2</v>
      </c>
      <c r="N57" s="107">
        <v>153</v>
      </c>
      <c r="O57" s="108">
        <v>1.411308919841343E-2</v>
      </c>
      <c r="P57" s="108">
        <v>3.5751633986928102</v>
      </c>
    </row>
    <row r="58" spans="2:16" ht="22.7" customHeight="1" x14ac:dyDescent="0.25">
      <c r="B58" s="22">
        <v>4</v>
      </c>
      <c r="C58" s="23" t="s">
        <v>51</v>
      </c>
      <c r="D58" s="109">
        <v>1157</v>
      </c>
      <c r="E58" s="110">
        <v>9.9526881720430102E-2</v>
      </c>
      <c r="F58" s="109">
        <v>270</v>
      </c>
      <c r="G58" s="110">
        <v>2.4905451526611937E-2</v>
      </c>
      <c r="H58" s="110">
        <v>3.2851851851851848</v>
      </c>
      <c r="I58" s="30"/>
      <c r="J58" s="22">
        <v>4</v>
      </c>
      <c r="K58" s="23" t="s">
        <v>231</v>
      </c>
      <c r="L58" s="109">
        <v>667</v>
      </c>
      <c r="M58" s="110">
        <v>5.7376344086021505E-2</v>
      </c>
      <c r="N58" s="109">
        <v>324</v>
      </c>
      <c r="O58" s="110">
        <v>2.9886541831934323E-2</v>
      </c>
      <c r="P58" s="110">
        <v>1.058641975308642</v>
      </c>
    </row>
    <row r="59" spans="2:16" ht="22.7" customHeight="1" x14ac:dyDescent="0.25">
      <c r="B59" s="20">
        <v>5</v>
      </c>
      <c r="C59" s="21" t="s">
        <v>36</v>
      </c>
      <c r="D59" s="107">
        <v>952</v>
      </c>
      <c r="E59" s="108">
        <v>8.1892473118279574E-2</v>
      </c>
      <c r="F59" s="107">
        <v>575</v>
      </c>
      <c r="G59" s="108">
        <v>5.3039387510377269E-2</v>
      </c>
      <c r="H59" s="108">
        <v>0.65565217391304342</v>
      </c>
      <c r="I59" s="30"/>
      <c r="J59" s="20">
        <v>5</v>
      </c>
      <c r="K59" s="21" t="s">
        <v>221</v>
      </c>
      <c r="L59" s="107">
        <v>467</v>
      </c>
      <c r="M59" s="108">
        <v>4.0172043010752688E-2</v>
      </c>
      <c r="N59" s="107">
        <v>340</v>
      </c>
      <c r="O59" s="108">
        <v>3.1362420440918734E-2</v>
      </c>
      <c r="P59" s="108">
        <v>0.37352941176470589</v>
      </c>
    </row>
    <row r="60" spans="2:16" ht="22.7" customHeight="1" x14ac:dyDescent="0.25">
      <c r="B60" s="22">
        <v>6</v>
      </c>
      <c r="C60" s="23" t="s">
        <v>55</v>
      </c>
      <c r="D60" s="109">
        <v>882</v>
      </c>
      <c r="E60" s="110">
        <v>7.5870967741935483E-2</v>
      </c>
      <c r="F60" s="109">
        <v>1309</v>
      </c>
      <c r="G60" s="110">
        <v>0.12074531869753713</v>
      </c>
      <c r="H60" s="110">
        <v>-0.3262032085561497</v>
      </c>
      <c r="I60" s="30"/>
      <c r="J60" s="22">
        <v>6</v>
      </c>
      <c r="K60" s="23" t="s">
        <v>187</v>
      </c>
      <c r="L60" s="109">
        <v>415</v>
      </c>
      <c r="M60" s="110">
        <v>3.5698924731182795E-2</v>
      </c>
      <c r="N60" s="109">
        <v>969</v>
      </c>
      <c r="O60" s="110">
        <v>8.9382898256618395E-2</v>
      </c>
      <c r="P60" s="110">
        <v>-0.57172342621259031</v>
      </c>
    </row>
    <row r="61" spans="2:16" ht="22.7" customHeight="1" x14ac:dyDescent="0.25">
      <c r="B61" s="20">
        <v>7</v>
      </c>
      <c r="C61" s="21" t="s">
        <v>61</v>
      </c>
      <c r="D61" s="107">
        <v>850</v>
      </c>
      <c r="E61" s="108">
        <v>7.3118279569892475E-2</v>
      </c>
      <c r="F61" s="107">
        <v>494</v>
      </c>
      <c r="G61" s="108">
        <v>4.556775205239369E-2</v>
      </c>
      <c r="H61" s="108">
        <v>0.72064777327935214</v>
      </c>
      <c r="I61" s="30"/>
      <c r="J61" s="20">
        <v>7</v>
      </c>
      <c r="K61" s="21" t="s">
        <v>222</v>
      </c>
      <c r="L61" s="107">
        <v>410</v>
      </c>
      <c r="M61" s="108">
        <v>3.5268817204301077E-2</v>
      </c>
      <c r="N61" s="107">
        <v>331</v>
      </c>
      <c r="O61" s="108">
        <v>3.0532238723365003E-2</v>
      </c>
      <c r="P61" s="108">
        <v>0.23867069486404824</v>
      </c>
    </row>
    <row r="62" spans="2:16" ht="22.7" customHeight="1" x14ac:dyDescent="0.25">
      <c r="B62" s="22">
        <v>8</v>
      </c>
      <c r="C62" s="23" t="s">
        <v>33</v>
      </c>
      <c r="D62" s="109">
        <v>775</v>
      </c>
      <c r="E62" s="110">
        <v>6.6666666666666666E-2</v>
      </c>
      <c r="F62" s="109">
        <v>1098</v>
      </c>
      <c r="G62" s="110">
        <v>0.10128216954155521</v>
      </c>
      <c r="H62" s="110">
        <v>-0.29417122040072863</v>
      </c>
      <c r="I62" s="30"/>
      <c r="J62" s="22">
        <v>8</v>
      </c>
      <c r="K62" s="23" t="s">
        <v>239</v>
      </c>
      <c r="L62" s="109">
        <v>389</v>
      </c>
      <c r="M62" s="110">
        <v>3.3462365591397848E-2</v>
      </c>
      <c r="N62" s="109">
        <v>155</v>
      </c>
      <c r="O62" s="110">
        <v>1.4297574024536483E-2</v>
      </c>
      <c r="P62" s="110">
        <v>1.5096774193548388</v>
      </c>
    </row>
    <row r="63" spans="2:16" ht="22.7" customHeight="1" x14ac:dyDescent="0.25">
      <c r="B63" s="20">
        <v>9</v>
      </c>
      <c r="C63" s="21" t="s">
        <v>60</v>
      </c>
      <c r="D63" s="107">
        <v>317</v>
      </c>
      <c r="E63" s="108">
        <v>2.7268817204301077E-2</v>
      </c>
      <c r="F63" s="107">
        <v>750</v>
      </c>
      <c r="G63" s="108">
        <v>6.9181809796144272E-2</v>
      </c>
      <c r="H63" s="108">
        <v>-0.57733333333333325</v>
      </c>
      <c r="I63" s="30"/>
      <c r="J63" s="20">
        <v>9</v>
      </c>
      <c r="K63" s="21" t="s">
        <v>241</v>
      </c>
      <c r="L63" s="107">
        <v>356</v>
      </c>
      <c r="M63" s="108">
        <v>3.0623655913978493E-2</v>
      </c>
      <c r="N63" s="107">
        <v>19</v>
      </c>
      <c r="O63" s="108">
        <v>1.7526058481689881E-3</v>
      </c>
      <c r="P63" s="108">
        <v>17.736842105263158</v>
      </c>
    </row>
    <row r="64" spans="2:16" ht="22.7" customHeight="1" x14ac:dyDescent="0.25">
      <c r="B64" s="22">
        <v>10</v>
      </c>
      <c r="C64" s="23" t="s">
        <v>62</v>
      </c>
      <c r="D64" s="109">
        <v>288</v>
      </c>
      <c r="E64" s="110">
        <v>2.4774193548387096E-2</v>
      </c>
      <c r="F64" s="109">
        <v>284</v>
      </c>
      <c r="G64" s="110">
        <v>2.6196845309473298E-2</v>
      </c>
      <c r="H64" s="110">
        <v>1.4084507042253502E-2</v>
      </c>
      <c r="I64" s="30"/>
      <c r="J64" s="22">
        <v>10</v>
      </c>
      <c r="K64" s="23" t="s">
        <v>255</v>
      </c>
      <c r="L64" s="109">
        <v>351</v>
      </c>
      <c r="M64" s="110">
        <v>3.0193548387096775E-2</v>
      </c>
      <c r="N64" s="109">
        <v>153</v>
      </c>
      <c r="O64" s="110">
        <v>1.411308919841343E-2</v>
      </c>
      <c r="P64" s="110">
        <v>1.2941176470588234</v>
      </c>
    </row>
    <row r="65" spans="2:16" ht="22.7" customHeight="1" x14ac:dyDescent="0.25">
      <c r="B65" s="151" t="s">
        <v>42</v>
      </c>
      <c r="C65" s="151"/>
      <c r="D65" s="111">
        <v>9558</v>
      </c>
      <c r="E65" s="112">
        <v>0.8221935483870968</v>
      </c>
      <c r="F65" s="122">
        <v>8266</v>
      </c>
      <c r="G65" s="112">
        <v>0.76247578636657132</v>
      </c>
      <c r="H65" s="112">
        <v>0.15630292765545617</v>
      </c>
      <c r="J65" s="151" t="s">
        <v>56</v>
      </c>
      <c r="K65" s="151"/>
      <c r="L65" s="122">
        <v>5295</v>
      </c>
      <c r="M65" s="112">
        <v>0.45548387096774196</v>
      </c>
      <c r="N65" s="122">
        <v>3731</v>
      </c>
      <c r="O65" s="112">
        <v>0.34415644313255234</v>
      </c>
      <c r="P65" s="112">
        <v>0.41919056553202894</v>
      </c>
    </row>
    <row r="66" spans="2:16" ht="22.7" customHeight="1" x14ac:dyDescent="0.25">
      <c r="B66" s="151" t="s">
        <v>44</v>
      </c>
      <c r="C66" s="151"/>
      <c r="D66" s="111">
        <v>2067</v>
      </c>
      <c r="E66" s="112">
        <v>0.17780645161290323</v>
      </c>
      <c r="F66" s="122">
        <v>2575</v>
      </c>
      <c r="G66" s="112">
        <v>0.23752421363342865</v>
      </c>
      <c r="H66" s="112">
        <v>-0.19728155339805831</v>
      </c>
      <c r="J66" s="151" t="s">
        <v>57</v>
      </c>
      <c r="K66" s="151"/>
      <c r="L66" s="122">
        <v>6330</v>
      </c>
      <c r="M66" s="112">
        <v>0.5445161290322581</v>
      </c>
      <c r="N66" s="122">
        <v>7110</v>
      </c>
      <c r="O66" s="112">
        <v>0.65584355686744766</v>
      </c>
      <c r="P66" s="112">
        <v>-0.10970464135021096</v>
      </c>
    </row>
    <row r="67" spans="2:16" ht="22.7" customHeight="1" x14ac:dyDescent="0.25">
      <c r="B67" s="160" t="s">
        <v>46</v>
      </c>
      <c r="C67" s="160"/>
      <c r="D67" s="113">
        <v>11625</v>
      </c>
      <c r="E67" s="118">
        <v>1</v>
      </c>
      <c r="F67" s="123">
        <v>10841</v>
      </c>
      <c r="G67" s="118">
        <v>1</v>
      </c>
      <c r="H67" s="119">
        <v>7.2318051840236208E-2</v>
      </c>
      <c r="J67" s="160" t="s">
        <v>46</v>
      </c>
      <c r="K67" s="160"/>
      <c r="L67" s="123">
        <v>11625</v>
      </c>
      <c r="M67" s="118">
        <v>1</v>
      </c>
      <c r="N67" s="123">
        <v>10841</v>
      </c>
      <c r="O67" s="118">
        <v>1</v>
      </c>
      <c r="P67" s="119">
        <v>7.2318051840236208E-2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3" t="s">
        <v>63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4" spans="2:16" ht="18.75" x14ac:dyDescent="0.35">
      <c r="B4" s="144" t="s">
        <v>226</v>
      </c>
      <c r="C4" s="144"/>
      <c r="D4" s="144"/>
      <c r="E4" s="144"/>
      <c r="F4" s="144"/>
      <c r="G4" s="144"/>
      <c r="H4" s="144"/>
      <c r="I4" s="31"/>
      <c r="J4" s="144" t="s">
        <v>227</v>
      </c>
      <c r="K4" s="144"/>
      <c r="L4" s="144"/>
      <c r="M4" s="144"/>
      <c r="N4" s="144"/>
      <c r="O4" s="144"/>
      <c r="P4" s="144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Październik</v>
      </c>
      <c r="E6" s="158"/>
      <c r="F6" s="158"/>
      <c r="G6" s="158"/>
      <c r="H6" s="158"/>
      <c r="I6" s="32"/>
      <c r="J6" s="157" t="s">
        <v>26</v>
      </c>
      <c r="K6" s="157" t="s">
        <v>28</v>
      </c>
      <c r="L6" s="158" t="str">
        <f>D6</f>
        <v>Rok narastająco Styczeń - Październik</v>
      </c>
      <c r="M6" s="158"/>
      <c r="N6" s="158"/>
      <c r="O6" s="158"/>
      <c r="P6" s="158"/>
    </row>
    <row r="7" spans="2:16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64</v>
      </c>
      <c r="I7" s="32"/>
      <c r="J7" s="157"/>
      <c r="K7" s="157"/>
      <c r="L7" s="159">
        <f>D7</f>
        <v>2024</v>
      </c>
      <c r="M7" s="159"/>
      <c r="N7" s="159">
        <f>F7</f>
        <v>2023</v>
      </c>
      <c r="O7" s="159"/>
      <c r="P7" s="157" t="s">
        <v>64</v>
      </c>
    </row>
    <row r="8" spans="2:16" ht="20.100000000000001" customHeight="1" x14ac:dyDescent="0.25">
      <c r="B8" s="157"/>
      <c r="C8" s="157"/>
      <c r="D8" s="33" t="s">
        <v>30</v>
      </c>
      <c r="E8" s="29" t="s">
        <v>31</v>
      </c>
      <c r="F8" s="28" t="s">
        <v>30</v>
      </c>
      <c r="G8" s="29" t="s">
        <v>31</v>
      </c>
      <c r="H8" s="157"/>
      <c r="I8" s="32"/>
      <c r="J8" s="157"/>
      <c r="K8" s="157"/>
      <c r="L8" s="28" t="s">
        <v>30</v>
      </c>
      <c r="M8" s="29" t="s">
        <v>31</v>
      </c>
      <c r="N8" s="28" t="s">
        <v>30</v>
      </c>
      <c r="O8" s="29" t="s">
        <v>31</v>
      </c>
      <c r="P8" s="157"/>
    </row>
    <row r="9" spans="2:16" ht="22.7" customHeight="1" x14ac:dyDescent="0.25">
      <c r="B9" s="20">
        <v>1</v>
      </c>
      <c r="C9" s="21" t="s">
        <v>65</v>
      </c>
      <c r="D9" s="107">
        <v>349</v>
      </c>
      <c r="E9" s="108">
        <v>0.24102209944751382</v>
      </c>
      <c r="F9" s="107">
        <v>779</v>
      </c>
      <c r="G9" s="108">
        <v>0.37237093690248568</v>
      </c>
      <c r="H9" s="108">
        <v>-0.5519897304236201</v>
      </c>
      <c r="J9" s="20">
        <v>1</v>
      </c>
      <c r="K9" s="21" t="s">
        <v>207</v>
      </c>
      <c r="L9" s="107">
        <v>348</v>
      </c>
      <c r="M9" s="108">
        <v>0.24033149171270718</v>
      </c>
      <c r="N9" s="107">
        <v>779</v>
      </c>
      <c r="O9" s="108">
        <v>0.37237093690248568</v>
      </c>
      <c r="P9" s="108">
        <v>-0.55327342747111685</v>
      </c>
    </row>
    <row r="10" spans="2:16" ht="22.7" customHeight="1" x14ac:dyDescent="0.25">
      <c r="B10" s="22">
        <v>2</v>
      </c>
      <c r="C10" s="23" t="s">
        <v>35</v>
      </c>
      <c r="D10" s="109">
        <v>315</v>
      </c>
      <c r="E10" s="110">
        <v>0.21754143646408841</v>
      </c>
      <c r="F10" s="109">
        <v>348</v>
      </c>
      <c r="G10" s="110">
        <v>0.16634799235181644</v>
      </c>
      <c r="H10" s="110">
        <v>-9.4827586206896575E-2</v>
      </c>
      <c r="J10" s="22">
        <v>2</v>
      </c>
      <c r="K10" s="23" t="s">
        <v>205</v>
      </c>
      <c r="L10" s="109">
        <v>189</v>
      </c>
      <c r="M10" s="110">
        <v>0.13052486187845305</v>
      </c>
      <c r="N10" s="109">
        <v>212</v>
      </c>
      <c r="O10" s="110">
        <v>0.10133843212237094</v>
      </c>
      <c r="P10" s="110">
        <v>-0.10849056603773588</v>
      </c>
    </row>
    <row r="11" spans="2:16" ht="22.7" customHeight="1" x14ac:dyDescent="0.25">
      <c r="B11" s="20">
        <v>3</v>
      </c>
      <c r="C11" s="21" t="s">
        <v>51</v>
      </c>
      <c r="D11" s="107">
        <v>176</v>
      </c>
      <c r="E11" s="108">
        <v>0.12154696132596685</v>
      </c>
      <c r="F11" s="107">
        <v>114</v>
      </c>
      <c r="G11" s="108">
        <v>5.4493307839388147E-2</v>
      </c>
      <c r="H11" s="108">
        <v>0.54385964912280693</v>
      </c>
      <c r="J11" s="20">
        <v>3</v>
      </c>
      <c r="K11" s="21" t="s">
        <v>223</v>
      </c>
      <c r="L11" s="107">
        <v>142</v>
      </c>
      <c r="M11" s="108">
        <v>9.8066298342541436E-2</v>
      </c>
      <c r="N11" s="107">
        <v>165</v>
      </c>
      <c r="O11" s="108">
        <v>7.8871892925430204E-2</v>
      </c>
      <c r="P11" s="108">
        <v>-0.1393939393939394</v>
      </c>
    </row>
    <row r="12" spans="2:16" ht="22.7" customHeight="1" x14ac:dyDescent="0.25">
      <c r="B12" s="22">
        <v>4</v>
      </c>
      <c r="C12" s="23" t="s">
        <v>34</v>
      </c>
      <c r="D12" s="109">
        <v>143</v>
      </c>
      <c r="E12" s="110">
        <v>9.8756906077348064E-2</v>
      </c>
      <c r="F12" s="109">
        <v>171</v>
      </c>
      <c r="G12" s="110">
        <v>8.1739961759082214E-2</v>
      </c>
      <c r="H12" s="110">
        <v>-0.16374269005847952</v>
      </c>
      <c r="J12" s="22">
        <v>4</v>
      </c>
      <c r="K12" s="23" t="s">
        <v>236</v>
      </c>
      <c r="L12" s="109">
        <v>87</v>
      </c>
      <c r="M12" s="110">
        <v>6.0082872928176795E-2</v>
      </c>
      <c r="N12" s="109">
        <v>28</v>
      </c>
      <c r="O12" s="110">
        <v>1.338432122370937E-2</v>
      </c>
      <c r="P12" s="110">
        <v>2.1071428571428572</v>
      </c>
    </row>
    <row r="13" spans="2:16" ht="22.7" customHeight="1" x14ac:dyDescent="0.25">
      <c r="B13" s="20">
        <v>5</v>
      </c>
      <c r="C13" s="21" t="s">
        <v>66</v>
      </c>
      <c r="D13" s="107">
        <v>99</v>
      </c>
      <c r="E13" s="108">
        <v>6.8370165745856359E-2</v>
      </c>
      <c r="F13" s="107">
        <v>180</v>
      </c>
      <c r="G13" s="108">
        <v>8.6042065009560229E-2</v>
      </c>
      <c r="H13" s="108">
        <v>-0.44999999999999996</v>
      </c>
      <c r="J13" s="20">
        <v>5</v>
      </c>
      <c r="K13" s="21" t="s">
        <v>209</v>
      </c>
      <c r="L13" s="107">
        <v>85</v>
      </c>
      <c r="M13" s="108">
        <v>5.8701657458563539E-2</v>
      </c>
      <c r="N13" s="107">
        <v>86</v>
      </c>
      <c r="O13" s="108">
        <v>4.1108986615678779E-2</v>
      </c>
      <c r="P13" s="108">
        <v>-1.1627906976744207E-2</v>
      </c>
    </row>
    <row r="14" spans="2:16" ht="22.7" customHeight="1" x14ac:dyDescent="0.25">
      <c r="B14" s="22">
        <v>6</v>
      </c>
      <c r="C14" s="23" t="s">
        <v>67</v>
      </c>
      <c r="D14" s="109">
        <v>55</v>
      </c>
      <c r="E14" s="110">
        <v>3.7983425414364641E-2</v>
      </c>
      <c r="F14" s="109">
        <v>77</v>
      </c>
      <c r="G14" s="110">
        <v>3.6806883365200764E-2</v>
      </c>
      <c r="H14" s="110">
        <v>-0.2857142857142857</v>
      </c>
      <c r="J14" s="22">
        <v>6</v>
      </c>
      <c r="K14" s="23" t="s">
        <v>225</v>
      </c>
      <c r="L14" s="109">
        <v>76</v>
      </c>
      <c r="M14" s="110">
        <v>5.2486187845303865E-2</v>
      </c>
      <c r="N14" s="109">
        <v>113</v>
      </c>
      <c r="O14" s="110">
        <v>5.401529636711281E-2</v>
      </c>
      <c r="P14" s="110">
        <v>-0.32743362831858402</v>
      </c>
    </row>
    <row r="15" spans="2:16" ht="22.7" customHeight="1" x14ac:dyDescent="0.25">
      <c r="B15" s="20">
        <v>7</v>
      </c>
      <c r="C15" s="21" t="s">
        <v>194</v>
      </c>
      <c r="D15" s="107">
        <v>46</v>
      </c>
      <c r="E15" s="108">
        <v>3.1767955801104975E-2</v>
      </c>
      <c r="F15" s="107">
        <v>35</v>
      </c>
      <c r="G15" s="108">
        <v>1.6730401529636712E-2</v>
      </c>
      <c r="H15" s="108">
        <v>0.31428571428571428</v>
      </c>
      <c r="J15" s="20">
        <v>7</v>
      </c>
      <c r="K15" s="21" t="s">
        <v>224</v>
      </c>
      <c r="L15" s="107">
        <v>66</v>
      </c>
      <c r="M15" s="108">
        <v>4.5580110497237571E-2</v>
      </c>
      <c r="N15" s="107">
        <v>126</v>
      </c>
      <c r="O15" s="108">
        <v>6.022944550669216E-2</v>
      </c>
      <c r="P15" s="108">
        <v>-0.47619047619047616</v>
      </c>
    </row>
    <row r="16" spans="2:16" ht="22.7" customHeight="1" x14ac:dyDescent="0.25">
      <c r="B16" s="22">
        <v>8</v>
      </c>
      <c r="C16" s="23" t="s">
        <v>41</v>
      </c>
      <c r="D16" s="109">
        <v>43</v>
      </c>
      <c r="E16" s="110">
        <v>2.9696132596685083E-2</v>
      </c>
      <c r="F16" s="109">
        <v>52</v>
      </c>
      <c r="G16" s="110">
        <v>2.4856596558317401E-2</v>
      </c>
      <c r="H16" s="110">
        <v>-0.17307692307692313</v>
      </c>
      <c r="J16" s="22">
        <v>8</v>
      </c>
      <c r="K16" s="23" t="s">
        <v>242</v>
      </c>
      <c r="L16" s="109">
        <v>50</v>
      </c>
      <c r="M16" s="110">
        <v>3.4530386740331494E-2</v>
      </c>
      <c r="N16" s="109">
        <v>23</v>
      </c>
      <c r="O16" s="110">
        <v>1.0994263862332695E-2</v>
      </c>
      <c r="P16" s="110">
        <v>1.1739130434782608</v>
      </c>
    </row>
    <row r="17" spans="2:16" ht="22.7" customHeight="1" x14ac:dyDescent="0.25">
      <c r="B17" s="20">
        <v>9</v>
      </c>
      <c r="C17" s="21" t="s">
        <v>251</v>
      </c>
      <c r="D17" s="107">
        <v>42</v>
      </c>
      <c r="E17" s="108">
        <v>2.9005524861878452E-2</v>
      </c>
      <c r="F17" s="107">
        <v>99</v>
      </c>
      <c r="G17" s="108">
        <v>4.7323135755258129E-2</v>
      </c>
      <c r="H17" s="108">
        <v>-0.57575757575757569</v>
      </c>
      <c r="J17" s="20">
        <v>9</v>
      </c>
      <c r="K17" s="21" t="s">
        <v>253</v>
      </c>
      <c r="L17" s="107">
        <v>46</v>
      </c>
      <c r="M17" s="108">
        <v>3.1767955801104975E-2</v>
      </c>
      <c r="N17" s="107">
        <v>35</v>
      </c>
      <c r="O17" s="108">
        <v>1.6730401529636712E-2</v>
      </c>
      <c r="P17" s="108">
        <v>0.31428571428571428</v>
      </c>
    </row>
    <row r="18" spans="2:16" ht="22.7" customHeight="1" x14ac:dyDescent="0.25">
      <c r="B18" s="22">
        <v>10</v>
      </c>
      <c r="C18" s="23" t="s">
        <v>40</v>
      </c>
      <c r="D18" s="109">
        <v>41</v>
      </c>
      <c r="E18" s="110">
        <v>2.8314917127071824E-2</v>
      </c>
      <c r="F18" s="109">
        <v>46</v>
      </c>
      <c r="G18" s="110">
        <v>2.1988527724665391E-2</v>
      </c>
      <c r="H18" s="110">
        <v>-0.10869565217391308</v>
      </c>
      <c r="J18" s="22">
        <v>10</v>
      </c>
      <c r="K18" s="23" t="s">
        <v>248</v>
      </c>
      <c r="L18" s="109">
        <v>41</v>
      </c>
      <c r="M18" s="110">
        <v>2.8314917127071824E-2</v>
      </c>
      <c r="N18" s="109">
        <v>46</v>
      </c>
      <c r="O18" s="110">
        <v>2.1988527724665391E-2</v>
      </c>
      <c r="P18" s="110">
        <v>-0.10869565217391308</v>
      </c>
    </row>
    <row r="19" spans="2:16" ht="22.7" customHeight="1" x14ac:dyDescent="0.25">
      <c r="B19" s="151" t="s">
        <v>56</v>
      </c>
      <c r="C19" s="151"/>
      <c r="D19" s="122">
        <v>1309</v>
      </c>
      <c r="E19" s="112">
        <v>0.90400552486187846</v>
      </c>
      <c r="F19" s="122">
        <v>1901</v>
      </c>
      <c r="G19" s="112">
        <v>0.90869980879541112</v>
      </c>
      <c r="H19" s="112">
        <v>-0.31141504471330883</v>
      </c>
      <c r="J19" s="151" t="s">
        <v>42</v>
      </c>
      <c r="K19" s="151"/>
      <c r="L19" s="122">
        <v>1130</v>
      </c>
      <c r="M19" s="112">
        <v>0.78038674033149169</v>
      </c>
      <c r="N19" s="122">
        <v>1613</v>
      </c>
      <c r="O19" s="112">
        <v>0.77103250478011476</v>
      </c>
      <c r="P19" s="112">
        <v>-0.29944203347799137</v>
      </c>
    </row>
    <row r="20" spans="2:16" ht="22.7" customHeight="1" x14ac:dyDescent="0.25">
      <c r="B20" s="151" t="s">
        <v>57</v>
      </c>
      <c r="C20" s="151"/>
      <c r="D20" s="122">
        <v>139</v>
      </c>
      <c r="E20" s="112">
        <v>9.5994475138121552E-2</v>
      </c>
      <c r="F20" s="122">
        <v>191</v>
      </c>
      <c r="G20" s="112">
        <v>9.1300191204588904E-2</v>
      </c>
      <c r="H20" s="112">
        <v>-0.27225130890052351</v>
      </c>
      <c r="J20" s="151" t="s">
        <v>44</v>
      </c>
      <c r="K20" s="151"/>
      <c r="L20" s="122">
        <v>318</v>
      </c>
      <c r="M20" s="112">
        <v>0.21961325966850828</v>
      </c>
      <c r="N20" s="122">
        <v>479</v>
      </c>
      <c r="O20" s="112">
        <v>0.22896749521988527</v>
      </c>
      <c r="P20" s="112">
        <v>-0.33611691022964507</v>
      </c>
    </row>
    <row r="21" spans="2:16" ht="22.7" customHeight="1" x14ac:dyDescent="0.25">
      <c r="B21" s="160" t="s">
        <v>46</v>
      </c>
      <c r="C21" s="160"/>
      <c r="D21" s="123">
        <v>1448</v>
      </c>
      <c r="E21" s="118">
        <v>1</v>
      </c>
      <c r="F21" s="123">
        <v>2092</v>
      </c>
      <c r="G21" s="118">
        <v>1</v>
      </c>
      <c r="H21" s="119">
        <v>-0.30783938814531553</v>
      </c>
      <c r="J21" s="160" t="s">
        <v>46</v>
      </c>
      <c r="K21" s="160"/>
      <c r="L21" s="123">
        <v>1448</v>
      </c>
      <c r="M21" s="118">
        <v>1</v>
      </c>
      <c r="N21" s="123">
        <v>2092</v>
      </c>
      <c r="O21" s="118">
        <v>1</v>
      </c>
      <c r="P21" s="119">
        <v>-0.30783938814531553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2" t="s">
        <v>63</v>
      </c>
      <c r="C2" s="162"/>
      <c r="D2" s="162"/>
      <c r="E2" s="162"/>
      <c r="F2" s="162"/>
      <c r="G2" s="162"/>
      <c r="H2" s="162"/>
    </row>
    <row r="4" spans="2:8" ht="18.75" x14ac:dyDescent="0.25">
      <c r="B4" s="163" t="s">
        <v>68</v>
      </c>
      <c r="C4" s="144"/>
      <c r="D4" s="144"/>
      <c r="E4" s="144"/>
      <c r="F4" s="144"/>
      <c r="G4" s="144"/>
      <c r="H4" s="144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7" t="s">
        <v>26</v>
      </c>
      <c r="C6" s="157" t="s">
        <v>27</v>
      </c>
      <c r="D6" s="158" t="str">
        <f>'Osobowe - rankingi'!D6</f>
        <v>Rok narastająco Styczeń - Październik</v>
      </c>
      <c r="E6" s="158"/>
      <c r="F6" s="158"/>
      <c r="G6" s="158"/>
      <c r="H6" s="158"/>
    </row>
    <row r="7" spans="2:8" ht="20.100000000000001" customHeight="1" x14ac:dyDescent="0.25">
      <c r="B7" s="157"/>
      <c r="C7" s="157"/>
      <c r="D7" s="159">
        <f>'Osobowe - rankingi'!D7</f>
        <v>2024</v>
      </c>
      <c r="E7" s="159"/>
      <c r="F7" s="159">
        <f>'Osobowe - rankingi'!F7</f>
        <v>2023</v>
      </c>
      <c r="G7" s="159"/>
      <c r="H7" s="157" t="s">
        <v>2</v>
      </c>
    </row>
    <row r="8" spans="2:8" ht="20.100000000000001" customHeight="1" x14ac:dyDescent="0.25">
      <c r="B8" s="157"/>
      <c r="C8" s="157"/>
      <c r="D8" s="28" t="s">
        <v>30</v>
      </c>
      <c r="E8" s="29" t="s">
        <v>31</v>
      </c>
      <c r="F8" s="28" t="s">
        <v>30</v>
      </c>
      <c r="G8" s="29" t="s">
        <v>31</v>
      </c>
      <c r="H8" s="157"/>
    </row>
    <row r="9" spans="2:8" ht="22.7" customHeight="1" x14ac:dyDescent="0.25">
      <c r="B9" s="20">
        <v>1</v>
      </c>
      <c r="C9" s="21" t="s">
        <v>69</v>
      </c>
      <c r="D9" s="107">
        <v>108</v>
      </c>
      <c r="E9" s="108">
        <v>0.26535626535626533</v>
      </c>
      <c r="F9" s="107">
        <v>118</v>
      </c>
      <c r="G9" s="108">
        <v>0.25159914712153519</v>
      </c>
      <c r="H9" s="108">
        <v>-8.4745762711864403E-2</v>
      </c>
    </row>
    <row r="10" spans="2:8" ht="22.7" customHeight="1" x14ac:dyDescent="0.25">
      <c r="B10" s="35">
        <v>2</v>
      </c>
      <c r="C10" s="36" t="s">
        <v>37</v>
      </c>
      <c r="D10" s="124">
        <v>75</v>
      </c>
      <c r="E10" s="125">
        <v>0.18427518427518427</v>
      </c>
      <c r="F10" s="124">
        <v>56</v>
      </c>
      <c r="G10" s="125">
        <v>0.11940298507462686</v>
      </c>
      <c r="H10" s="125">
        <v>0.33928571428571419</v>
      </c>
    </row>
    <row r="11" spans="2:8" ht="22.7" customHeight="1" x14ac:dyDescent="0.25">
      <c r="B11" s="20">
        <v>3</v>
      </c>
      <c r="C11" s="21" t="s">
        <v>243</v>
      </c>
      <c r="D11" s="107">
        <v>36</v>
      </c>
      <c r="E11" s="108">
        <v>8.8452088452088448E-2</v>
      </c>
      <c r="F11" s="107">
        <v>55</v>
      </c>
      <c r="G11" s="108">
        <v>0.11727078891257996</v>
      </c>
      <c r="H11" s="108">
        <v>-0.34545454545454546</v>
      </c>
    </row>
    <row r="12" spans="2:8" ht="22.7" customHeight="1" x14ac:dyDescent="0.25">
      <c r="B12" s="35">
        <v>4</v>
      </c>
      <c r="C12" s="36" t="s">
        <v>70</v>
      </c>
      <c r="D12" s="124">
        <v>30</v>
      </c>
      <c r="E12" s="125">
        <v>7.3710073710073709E-2</v>
      </c>
      <c r="F12" s="124">
        <v>39</v>
      </c>
      <c r="G12" s="125">
        <v>8.3155650319829424E-2</v>
      </c>
      <c r="H12" s="125">
        <v>-0.23076923076923073</v>
      </c>
    </row>
    <row r="13" spans="2:8" ht="22.7" customHeight="1" x14ac:dyDescent="0.25">
      <c r="B13" s="20">
        <v>5</v>
      </c>
      <c r="C13" s="21" t="s">
        <v>256</v>
      </c>
      <c r="D13" s="107">
        <v>21</v>
      </c>
      <c r="E13" s="108">
        <v>5.1597051597051594E-2</v>
      </c>
      <c r="F13" s="107">
        <v>3</v>
      </c>
      <c r="G13" s="108">
        <v>6.3965884861407248E-3</v>
      </c>
      <c r="H13" s="108">
        <v>6</v>
      </c>
    </row>
    <row r="14" spans="2:8" ht="22.7" customHeight="1" x14ac:dyDescent="0.25">
      <c r="B14" s="161" t="s">
        <v>71</v>
      </c>
      <c r="C14" s="161"/>
      <c r="D14" s="122">
        <v>270</v>
      </c>
      <c r="E14" s="112">
        <v>0.66339066339066344</v>
      </c>
      <c r="F14" s="122">
        <v>271</v>
      </c>
      <c r="G14" s="112">
        <v>0.57782515991471217</v>
      </c>
      <c r="H14" s="112">
        <v>-3.6900369003689537E-3</v>
      </c>
    </row>
    <row r="15" spans="2:8" ht="22.7" customHeight="1" x14ac:dyDescent="0.25">
      <c r="B15" s="161" t="s">
        <v>72</v>
      </c>
      <c r="C15" s="161"/>
      <c r="D15" s="122">
        <v>137</v>
      </c>
      <c r="E15" s="112">
        <v>0.33660933660933662</v>
      </c>
      <c r="F15" s="122">
        <v>198</v>
      </c>
      <c r="G15" s="112">
        <v>0.42217484008528783</v>
      </c>
      <c r="H15" s="112">
        <v>-0.30808080808080807</v>
      </c>
    </row>
    <row r="16" spans="2:8" ht="22.7" customHeight="1" x14ac:dyDescent="0.25">
      <c r="B16" s="160" t="s">
        <v>46</v>
      </c>
      <c r="C16" s="160"/>
      <c r="D16" s="123">
        <v>407</v>
      </c>
      <c r="E16" s="118">
        <v>1</v>
      </c>
      <c r="F16" s="123">
        <v>469</v>
      </c>
      <c r="G16" s="118">
        <v>1</v>
      </c>
      <c r="H16" s="119">
        <v>-0.13219616204690832</v>
      </c>
    </row>
    <row r="17" spans="2:8" x14ac:dyDescent="0.25">
      <c r="B17" s="27" t="s">
        <v>47</v>
      </c>
    </row>
    <row r="20" spans="2:8" ht="18.75" x14ac:dyDescent="0.25">
      <c r="B20" s="144" t="s">
        <v>73</v>
      </c>
      <c r="C20" s="144"/>
      <c r="D20" s="144"/>
      <c r="E20" s="144"/>
      <c r="F20" s="144"/>
      <c r="G20" s="144"/>
      <c r="H20" s="144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5" t="s">
        <v>26</v>
      </c>
      <c r="C22" s="165" t="s">
        <v>27</v>
      </c>
      <c r="D22" s="166" t="str">
        <f>'Osobowe - rankingi'!D6</f>
        <v>Rok narastająco Styczeń - Październik</v>
      </c>
      <c r="E22" s="166"/>
      <c r="F22" s="166"/>
      <c r="G22" s="166"/>
      <c r="H22" s="166"/>
    </row>
    <row r="23" spans="2:8" ht="20.100000000000001" customHeight="1" x14ac:dyDescent="0.25">
      <c r="B23" s="165"/>
      <c r="C23" s="165"/>
      <c r="D23" s="167">
        <f>'Osobowe - rankingi'!D7</f>
        <v>2024</v>
      </c>
      <c r="E23" s="167"/>
      <c r="F23" s="167">
        <f>'Osobowe - rankingi'!F7</f>
        <v>2023</v>
      </c>
      <c r="G23" s="167"/>
      <c r="H23" s="165" t="s">
        <v>2</v>
      </c>
    </row>
    <row r="24" spans="2:8" ht="20.100000000000001" customHeight="1" x14ac:dyDescent="0.25">
      <c r="B24" s="165"/>
      <c r="C24" s="165"/>
      <c r="D24" s="28" t="s">
        <v>30</v>
      </c>
      <c r="E24" s="37" t="s">
        <v>31</v>
      </c>
      <c r="F24" s="28" t="s">
        <v>30</v>
      </c>
      <c r="G24" s="37" t="s">
        <v>31</v>
      </c>
      <c r="H24" s="165"/>
    </row>
    <row r="25" spans="2:8" ht="22.7" customHeight="1" x14ac:dyDescent="0.25">
      <c r="B25" s="20">
        <v>1</v>
      </c>
      <c r="C25" s="21" t="s">
        <v>232</v>
      </c>
      <c r="D25" s="107">
        <v>265</v>
      </c>
      <c r="E25" s="108">
        <v>0.10528406833531982</v>
      </c>
      <c r="F25" s="107">
        <v>121</v>
      </c>
      <c r="G25" s="108">
        <v>5.7922450933460989E-2</v>
      </c>
      <c r="H25" s="108">
        <v>1.1900826446280992</v>
      </c>
    </row>
    <row r="26" spans="2:8" ht="22.7" customHeight="1" x14ac:dyDescent="0.25">
      <c r="B26" s="35">
        <v>2</v>
      </c>
      <c r="C26" s="36" t="s">
        <v>70</v>
      </c>
      <c r="D26" s="124">
        <v>237</v>
      </c>
      <c r="E26" s="125">
        <v>9.4159713945172821E-2</v>
      </c>
      <c r="F26" s="124">
        <v>226</v>
      </c>
      <c r="G26" s="125">
        <v>0.10818573480134036</v>
      </c>
      <c r="H26" s="125">
        <v>4.8672566371681381E-2</v>
      </c>
    </row>
    <row r="27" spans="2:8" ht="22.7" customHeight="1" x14ac:dyDescent="0.25">
      <c r="B27" s="20">
        <v>3</v>
      </c>
      <c r="C27" s="21" t="s">
        <v>69</v>
      </c>
      <c r="D27" s="107">
        <v>122</v>
      </c>
      <c r="E27" s="108">
        <v>4.8470401271354789E-2</v>
      </c>
      <c r="F27" s="107">
        <v>217</v>
      </c>
      <c r="G27" s="108">
        <v>0.1038774533269507</v>
      </c>
      <c r="H27" s="108">
        <v>-0.43778801843317972</v>
      </c>
    </row>
    <row r="28" spans="2:8" ht="22.7" customHeight="1" x14ac:dyDescent="0.25">
      <c r="B28" s="35">
        <v>4</v>
      </c>
      <c r="C28" s="36" t="s">
        <v>252</v>
      </c>
      <c r="D28" s="124">
        <v>117</v>
      </c>
      <c r="E28" s="125">
        <v>4.6483909415971393E-2</v>
      </c>
      <c r="F28" s="124">
        <v>20</v>
      </c>
      <c r="G28" s="125">
        <v>9.5739588319770225E-3</v>
      </c>
      <c r="H28" s="125">
        <v>4.8499999999999996</v>
      </c>
    </row>
    <row r="29" spans="2:8" ht="22.7" customHeight="1" x14ac:dyDescent="0.25">
      <c r="B29" s="20">
        <v>5</v>
      </c>
      <c r="C29" s="21" t="s">
        <v>260</v>
      </c>
      <c r="D29" s="107">
        <v>109</v>
      </c>
      <c r="E29" s="108">
        <v>4.3305522447357969E-2</v>
      </c>
      <c r="F29" s="107">
        <v>163</v>
      </c>
      <c r="G29" s="108">
        <v>7.802776448061273E-2</v>
      </c>
      <c r="H29" s="108">
        <v>-0.33128834355828218</v>
      </c>
    </row>
    <row r="30" spans="2:8" ht="22.7" customHeight="1" x14ac:dyDescent="0.25">
      <c r="B30" s="161" t="s">
        <v>71</v>
      </c>
      <c r="C30" s="161"/>
      <c r="D30" s="122">
        <v>850</v>
      </c>
      <c r="E30" s="112">
        <v>0.33770361541517679</v>
      </c>
      <c r="F30" s="122">
        <v>747</v>
      </c>
      <c r="G30" s="112">
        <v>0.3575873623743418</v>
      </c>
      <c r="H30" s="112">
        <v>0.1378848728246318</v>
      </c>
    </row>
    <row r="31" spans="2:8" ht="22.7" customHeight="1" x14ac:dyDescent="0.25">
      <c r="B31" s="161" t="s">
        <v>72</v>
      </c>
      <c r="C31" s="161"/>
      <c r="D31" s="122">
        <v>1667</v>
      </c>
      <c r="E31" s="112">
        <v>0.66229638458482321</v>
      </c>
      <c r="F31" s="122">
        <v>1342</v>
      </c>
      <c r="G31" s="112">
        <v>0.64241263762565826</v>
      </c>
      <c r="H31" s="112">
        <v>0.24217585692995525</v>
      </c>
    </row>
    <row r="32" spans="2:8" ht="22.7" customHeight="1" x14ac:dyDescent="0.25">
      <c r="B32" s="164" t="s">
        <v>46</v>
      </c>
      <c r="C32" s="164"/>
      <c r="D32" s="123">
        <v>2517</v>
      </c>
      <c r="E32" s="126">
        <v>1</v>
      </c>
      <c r="F32" s="123">
        <v>2089</v>
      </c>
      <c r="G32" s="126">
        <v>1</v>
      </c>
      <c r="H32" s="127">
        <v>0.20488271900430832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8" t="s">
        <v>117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118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119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120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82" t="s">
        <v>26</v>
      </c>
      <c r="C6" s="183" t="s">
        <v>27</v>
      </c>
      <c r="D6" s="184" t="s">
        <v>122</v>
      </c>
      <c r="E6" s="184"/>
      <c r="F6" s="184"/>
      <c r="G6" s="184"/>
      <c r="H6" s="184"/>
      <c r="I6" s="184"/>
      <c r="J6" s="185" t="s">
        <v>123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124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125</v>
      </c>
      <c r="E7" s="174"/>
      <c r="F7" s="174"/>
      <c r="G7" s="174"/>
      <c r="H7" s="174"/>
      <c r="I7" s="174"/>
      <c r="J7" s="173" t="s">
        <v>126</v>
      </c>
      <c r="K7" s="173"/>
      <c r="L7" s="173"/>
      <c r="M7" s="17"/>
      <c r="N7" s="17"/>
      <c r="O7" s="182"/>
      <c r="P7" s="183"/>
      <c r="Q7" s="174" t="s">
        <v>127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128</v>
      </c>
      <c r="J8" s="172">
        <v>2022</v>
      </c>
      <c r="K8" s="172" t="s">
        <v>129</v>
      </c>
      <c r="L8" s="172" t="s">
        <v>130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131</v>
      </c>
    </row>
    <row r="9" spans="2:22" ht="14.45" customHeight="1" x14ac:dyDescent="0.25">
      <c r="B9" s="175" t="s">
        <v>132</v>
      </c>
      <c r="C9" s="176" t="s">
        <v>133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132</v>
      </c>
      <c r="P9" s="176" t="s">
        <v>133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134</v>
      </c>
      <c r="I10" s="171" t="s">
        <v>135</v>
      </c>
      <c r="J10" s="171" t="s">
        <v>30</v>
      </c>
      <c r="K10" s="171" t="s">
        <v>136</v>
      </c>
      <c r="L10" s="171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134</v>
      </c>
      <c r="V10" s="171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1"/>
      <c r="I11" s="171"/>
      <c r="J11" s="171" t="s">
        <v>139</v>
      </c>
      <c r="K11" s="171"/>
      <c r="L11" s="171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1" t="s">
        <v>143</v>
      </c>
      <c r="C32" s="18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1" t="s">
        <v>143</v>
      </c>
      <c r="P32" s="18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1" t="s">
        <v>144</v>
      </c>
      <c r="C33" s="18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1" t="s">
        <v>144</v>
      </c>
      <c r="P33" s="18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6" t="s">
        <v>145</v>
      </c>
      <c r="C34" s="186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6" t="s">
        <v>145</v>
      </c>
      <c r="P34" s="186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78" t="s">
        <v>146</v>
      </c>
      <c r="P39" s="178"/>
      <c r="Q39" s="178"/>
      <c r="R39" s="178"/>
      <c r="S39" s="178"/>
      <c r="T39" s="178"/>
      <c r="U39" s="178"/>
      <c r="V39" s="178"/>
    </row>
    <row r="40" spans="2:23" ht="15" customHeight="1" x14ac:dyDescent="0.25">
      <c r="B40" s="179" t="s">
        <v>147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3" x14ac:dyDescent="0.25">
      <c r="B41" s="180" t="s">
        <v>148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149</v>
      </c>
      <c r="P41" s="180"/>
      <c r="Q41" s="180"/>
      <c r="R41" s="180"/>
      <c r="S41" s="180"/>
      <c r="T41" s="180"/>
      <c r="U41" s="180"/>
      <c r="V41" s="180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82" t="s">
        <v>26</v>
      </c>
      <c r="C43" s="183" t="s">
        <v>28</v>
      </c>
      <c r="D43" s="184" t="s">
        <v>122</v>
      </c>
      <c r="E43" s="184"/>
      <c r="F43" s="184"/>
      <c r="G43" s="184"/>
      <c r="H43" s="184"/>
      <c r="I43" s="184"/>
      <c r="J43" s="185" t="s">
        <v>123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124</v>
      </c>
      <c r="R43" s="184"/>
      <c r="S43" s="184"/>
      <c r="T43" s="184"/>
      <c r="U43" s="184"/>
      <c r="V43" s="184"/>
    </row>
    <row r="44" spans="2:23" x14ac:dyDescent="0.25">
      <c r="B44" s="182"/>
      <c r="C44" s="183"/>
      <c r="D44" s="174" t="s">
        <v>125</v>
      </c>
      <c r="E44" s="174"/>
      <c r="F44" s="174"/>
      <c r="G44" s="174"/>
      <c r="H44" s="174"/>
      <c r="I44" s="174"/>
      <c r="J44" s="173" t="s">
        <v>126</v>
      </c>
      <c r="K44" s="173"/>
      <c r="L44" s="173"/>
      <c r="M44" s="17"/>
      <c r="N44" s="17"/>
      <c r="O44" s="182"/>
      <c r="P44" s="183"/>
      <c r="Q44" s="174" t="s">
        <v>127</v>
      </c>
      <c r="R44" s="174"/>
      <c r="S44" s="174"/>
      <c r="T44" s="174"/>
      <c r="U44" s="174"/>
      <c r="V44" s="174"/>
    </row>
    <row r="45" spans="2:23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128</v>
      </c>
      <c r="J45" s="172">
        <v>2022</v>
      </c>
      <c r="K45" s="172" t="s">
        <v>129</v>
      </c>
      <c r="L45" s="172" t="s">
        <v>130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131</v>
      </c>
    </row>
    <row r="46" spans="2:23" ht="15" customHeight="1" x14ac:dyDescent="0.25">
      <c r="B46" s="175" t="s">
        <v>132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132</v>
      </c>
      <c r="P46" s="176" t="s">
        <v>28</v>
      </c>
      <c r="Q46" s="177"/>
      <c r="R46" s="177"/>
      <c r="S46" s="177"/>
      <c r="T46" s="177"/>
      <c r="U46" s="172"/>
      <c r="V46" s="172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134</v>
      </c>
      <c r="I47" s="171" t="s">
        <v>135</v>
      </c>
      <c r="J47" s="171" t="s">
        <v>30</v>
      </c>
      <c r="K47" s="171" t="s">
        <v>136</v>
      </c>
      <c r="L47" s="171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134</v>
      </c>
      <c r="V47" s="171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1"/>
      <c r="I48" s="171"/>
      <c r="J48" s="171" t="s">
        <v>139</v>
      </c>
      <c r="K48" s="171"/>
      <c r="L48" s="171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1"/>
      <c r="V48" s="171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1" t="s">
        <v>143</v>
      </c>
      <c r="C69" s="18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1" t="s">
        <v>143</v>
      </c>
      <c r="P69" s="18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1" t="s">
        <v>144</v>
      </c>
      <c r="C70" s="18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1" t="s">
        <v>144</v>
      </c>
      <c r="P70" s="18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6" t="s">
        <v>145</v>
      </c>
      <c r="C71" s="186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6" t="s">
        <v>145</v>
      </c>
      <c r="P71" s="186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8" t="s">
        <v>171</v>
      </c>
      <c r="P2" s="178"/>
      <c r="Q2" s="178"/>
      <c r="R2" s="178"/>
      <c r="S2" s="178"/>
      <c r="T2" s="178"/>
      <c r="U2" s="178"/>
      <c r="V2" s="178"/>
    </row>
    <row r="3" spans="2:22" ht="14.45" customHeight="1" x14ac:dyDescent="0.25">
      <c r="B3" s="179" t="s">
        <v>172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"/>
      <c r="N3" s="38"/>
      <c r="O3" s="178"/>
      <c r="P3" s="178"/>
      <c r="Q3" s="178"/>
      <c r="R3" s="178"/>
      <c r="S3" s="178"/>
      <c r="T3" s="178"/>
      <c r="U3" s="178"/>
      <c r="V3" s="178"/>
    </row>
    <row r="4" spans="2:22" ht="14.45" customHeight="1" x14ac:dyDescent="0.25">
      <c r="B4" s="180" t="s">
        <v>173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7"/>
      <c r="N4" s="38"/>
      <c r="O4" s="180" t="s">
        <v>174</v>
      </c>
      <c r="P4" s="180"/>
      <c r="Q4" s="180"/>
      <c r="R4" s="180"/>
      <c r="S4" s="180"/>
      <c r="T4" s="180"/>
      <c r="U4" s="180"/>
      <c r="V4" s="180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82" t="s">
        <v>26</v>
      </c>
      <c r="C6" s="183" t="s">
        <v>27</v>
      </c>
      <c r="D6" s="184" t="s">
        <v>122</v>
      </c>
      <c r="E6" s="184"/>
      <c r="F6" s="184"/>
      <c r="G6" s="184"/>
      <c r="H6" s="184"/>
      <c r="I6" s="184"/>
      <c r="J6" s="185" t="s">
        <v>123</v>
      </c>
      <c r="K6" s="185"/>
      <c r="L6" s="185"/>
      <c r="M6" s="17"/>
      <c r="N6" s="17"/>
      <c r="O6" s="182" t="s">
        <v>26</v>
      </c>
      <c r="P6" s="183" t="s">
        <v>27</v>
      </c>
      <c r="Q6" s="184" t="s">
        <v>124</v>
      </c>
      <c r="R6" s="184"/>
      <c r="S6" s="184"/>
      <c r="T6" s="184"/>
      <c r="U6" s="184"/>
      <c r="V6" s="184"/>
    </row>
    <row r="7" spans="2:22" ht="14.45" customHeight="1" x14ac:dyDescent="0.25">
      <c r="B7" s="182"/>
      <c r="C7" s="183"/>
      <c r="D7" s="174" t="s">
        <v>125</v>
      </c>
      <c r="E7" s="174"/>
      <c r="F7" s="174"/>
      <c r="G7" s="174"/>
      <c r="H7" s="174"/>
      <c r="I7" s="174"/>
      <c r="J7" s="173" t="s">
        <v>126</v>
      </c>
      <c r="K7" s="173"/>
      <c r="L7" s="173"/>
      <c r="M7" s="17"/>
      <c r="N7" s="17"/>
      <c r="O7" s="182"/>
      <c r="P7" s="183"/>
      <c r="Q7" s="174" t="s">
        <v>127</v>
      </c>
      <c r="R7" s="174"/>
      <c r="S7" s="174"/>
      <c r="T7" s="174"/>
      <c r="U7" s="174"/>
      <c r="V7" s="174"/>
    </row>
    <row r="8" spans="2:22" ht="14.45" customHeight="1" x14ac:dyDescent="0.25">
      <c r="B8" s="182"/>
      <c r="C8" s="183"/>
      <c r="D8" s="177">
        <v>2023</v>
      </c>
      <c r="E8" s="177"/>
      <c r="F8" s="177">
        <v>2022</v>
      </c>
      <c r="G8" s="177"/>
      <c r="H8" s="172" t="s">
        <v>64</v>
      </c>
      <c r="I8" s="172" t="s">
        <v>128</v>
      </c>
      <c r="J8" s="172">
        <v>2022</v>
      </c>
      <c r="K8" s="172" t="s">
        <v>129</v>
      </c>
      <c r="L8" s="172" t="s">
        <v>130</v>
      </c>
      <c r="M8" s="17"/>
      <c r="N8" s="17"/>
      <c r="O8" s="182"/>
      <c r="P8" s="183"/>
      <c r="Q8" s="177">
        <v>2023</v>
      </c>
      <c r="R8" s="177"/>
      <c r="S8" s="177">
        <v>2022</v>
      </c>
      <c r="T8" s="177"/>
      <c r="U8" s="172" t="s">
        <v>64</v>
      </c>
      <c r="V8" s="172" t="s">
        <v>131</v>
      </c>
    </row>
    <row r="9" spans="2:22" ht="14.45" customHeight="1" x14ac:dyDescent="0.25">
      <c r="B9" s="175" t="s">
        <v>132</v>
      </c>
      <c r="C9" s="176" t="s">
        <v>133</v>
      </c>
      <c r="D9" s="177"/>
      <c r="E9" s="177"/>
      <c r="F9" s="177"/>
      <c r="G9" s="177"/>
      <c r="H9" s="172"/>
      <c r="I9" s="172"/>
      <c r="J9" s="172"/>
      <c r="K9" s="172"/>
      <c r="L9" s="172"/>
      <c r="M9" s="17"/>
      <c r="N9" s="17"/>
      <c r="O9" s="175" t="s">
        <v>132</v>
      </c>
      <c r="P9" s="176" t="s">
        <v>133</v>
      </c>
      <c r="Q9" s="177"/>
      <c r="R9" s="177"/>
      <c r="S9" s="177"/>
      <c r="T9" s="177"/>
      <c r="U9" s="172"/>
      <c r="V9" s="172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1" t="s">
        <v>134</v>
      </c>
      <c r="I10" s="171" t="s">
        <v>135</v>
      </c>
      <c r="J10" s="171" t="s">
        <v>30</v>
      </c>
      <c r="K10" s="171" t="s">
        <v>136</v>
      </c>
      <c r="L10" s="171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1" t="s">
        <v>134</v>
      </c>
      <c r="V10" s="171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1"/>
      <c r="I11" s="171"/>
      <c r="J11" s="171" t="s">
        <v>139</v>
      </c>
      <c r="K11" s="171"/>
      <c r="L11" s="171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1"/>
      <c r="V11" s="171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1" t="s">
        <v>143</v>
      </c>
      <c r="C32" s="18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1" t="s">
        <v>143</v>
      </c>
      <c r="P32" s="18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1" t="s">
        <v>144</v>
      </c>
      <c r="C33" s="18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1" t="s">
        <v>144</v>
      </c>
      <c r="P33" s="18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6" t="s">
        <v>145</v>
      </c>
      <c r="C34" s="186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6" t="s">
        <v>145</v>
      </c>
      <c r="P34" s="186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78" t="s">
        <v>177</v>
      </c>
      <c r="P39" s="178"/>
      <c r="Q39" s="178"/>
      <c r="R39" s="178"/>
      <c r="S39" s="178"/>
      <c r="T39" s="178"/>
      <c r="U39" s="178"/>
      <c r="V39" s="178"/>
    </row>
    <row r="40" spans="2:22" ht="15" customHeight="1" x14ac:dyDescent="0.25">
      <c r="B40" s="179" t="s">
        <v>178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"/>
      <c r="N40" s="38"/>
      <c r="O40" s="178"/>
      <c r="P40" s="178"/>
      <c r="Q40" s="178"/>
      <c r="R40" s="178"/>
      <c r="S40" s="178"/>
      <c r="T40" s="178"/>
      <c r="U40" s="178"/>
      <c r="V40" s="178"/>
    </row>
    <row r="41" spans="2:22" x14ac:dyDescent="0.25">
      <c r="B41" s="180" t="s">
        <v>179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7"/>
      <c r="N41" s="38"/>
      <c r="O41" s="180" t="s">
        <v>149</v>
      </c>
      <c r="P41" s="180"/>
      <c r="Q41" s="180"/>
      <c r="R41" s="180"/>
      <c r="S41" s="180"/>
      <c r="T41" s="180"/>
      <c r="U41" s="180"/>
      <c r="V41" s="180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82" t="s">
        <v>26</v>
      </c>
      <c r="C43" s="183" t="s">
        <v>28</v>
      </c>
      <c r="D43" s="184" t="s">
        <v>122</v>
      </c>
      <c r="E43" s="184"/>
      <c r="F43" s="184"/>
      <c r="G43" s="184"/>
      <c r="H43" s="184"/>
      <c r="I43" s="184"/>
      <c r="J43" s="185" t="s">
        <v>123</v>
      </c>
      <c r="K43" s="185"/>
      <c r="L43" s="185"/>
      <c r="M43" s="17"/>
      <c r="N43" s="17"/>
      <c r="O43" s="182" t="s">
        <v>26</v>
      </c>
      <c r="P43" s="183" t="s">
        <v>28</v>
      </c>
      <c r="Q43" s="184" t="s">
        <v>124</v>
      </c>
      <c r="R43" s="184"/>
      <c r="S43" s="184"/>
      <c r="T43" s="184"/>
      <c r="U43" s="184"/>
      <c r="V43" s="184"/>
    </row>
    <row r="44" spans="2:22" ht="15" customHeight="1" x14ac:dyDescent="0.25">
      <c r="B44" s="182"/>
      <c r="C44" s="183"/>
      <c r="D44" s="174" t="s">
        <v>125</v>
      </c>
      <c r="E44" s="174"/>
      <c r="F44" s="174"/>
      <c r="G44" s="174"/>
      <c r="H44" s="174"/>
      <c r="I44" s="174"/>
      <c r="J44" s="173" t="s">
        <v>126</v>
      </c>
      <c r="K44" s="173"/>
      <c r="L44" s="173"/>
      <c r="M44" s="17"/>
      <c r="N44" s="17"/>
      <c r="O44" s="182"/>
      <c r="P44" s="183"/>
      <c r="Q44" s="174" t="s">
        <v>127</v>
      </c>
      <c r="R44" s="174"/>
      <c r="S44" s="174"/>
      <c r="T44" s="174"/>
      <c r="U44" s="174"/>
      <c r="V44" s="174"/>
    </row>
    <row r="45" spans="2:22" ht="15" customHeight="1" x14ac:dyDescent="0.25">
      <c r="B45" s="182"/>
      <c r="C45" s="183"/>
      <c r="D45" s="177">
        <v>2023</v>
      </c>
      <c r="E45" s="177"/>
      <c r="F45" s="177">
        <v>2022</v>
      </c>
      <c r="G45" s="177"/>
      <c r="H45" s="172" t="s">
        <v>64</v>
      </c>
      <c r="I45" s="172" t="s">
        <v>128</v>
      </c>
      <c r="J45" s="172">
        <v>2022</v>
      </c>
      <c r="K45" s="172" t="s">
        <v>129</v>
      </c>
      <c r="L45" s="172" t="s">
        <v>130</v>
      </c>
      <c r="M45" s="17"/>
      <c r="N45" s="17"/>
      <c r="O45" s="182"/>
      <c r="P45" s="183"/>
      <c r="Q45" s="177">
        <v>2023</v>
      </c>
      <c r="R45" s="177"/>
      <c r="S45" s="177">
        <v>2022</v>
      </c>
      <c r="T45" s="177"/>
      <c r="U45" s="172" t="s">
        <v>64</v>
      </c>
      <c r="V45" s="172" t="s">
        <v>131</v>
      </c>
    </row>
    <row r="46" spans="2:22" ht="15" customHeight="1" x14ac:dyDescent="0.25">
      <c r="B46" s="175" t="s">
        <v>132</v>
      </c>
      <c r="C46" s="176" t="s">
        <v>28</v>
      </c>
      <c r="D46" s="177"/>
      <c r="E46" s="177"/>
      <c r="F46" s="177"/>
      <c r="G46" s="177"/>
      <c r="H46" s="172"/>
      <c r="I46" s="172"/>
      <c r="J46" s="172"/>
      <c r="K46" s="172"/>
      <c r="L46" s="172"/>
      <c r="M46" s="17"/>
      <c r="N46" s="17"/>
      <c r="O46" s="175" t="s">
        <v>132</v>
      </c>
      <c r="P46" s="176" t="s">
        <v>28</v>
      </c>
      <c r="Q46" s="177"/>
      <c r="R46" s="177"/>
      <c r="S46" s="177"/>
      <c r="T46" s="177"/>
      <c r="U46" s="172"/>
      <c r="V46" s="172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1" t="s">
        <v>134</v>
      </c>
      <c r="I47" s="171" t="s">
        <v>135</v>
      </c>
      <c r="J47" s="171" t="s">
        <v>30</v>
      </c>
      <c r="K47" s="171" t="s">
        <v>136</v>
      </c>
      <c r="L47" s="171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1" t="s">
        <v>134</v>
      </c>
      <c r="V47" s="171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1"/>
      <c r="I48" s="171"/>
      <c r="J48" s="171" t="s">
        <v>139</v>
      </c>
      <c r="K48" s="171"/>
      <c r="L48" s="171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1"/>
      <c r="V48" s="171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1" t="s">
        <v>143</v>
      </c>
      <c r="C69" s="18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1" t="s">
        <v>143</v>
      </c>
      <c r="P69" s="18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1" t="s">
        <v>144</v>
      </c>
      <c r="C70" s="18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1" t="s">
        <v>144</v>
      </c>
      <c r="P70" s="18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6" t="s">
        <v>145</v>
      </c>
      <c r="C71" s="186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6" t="s">
        <v>145</v>
      </c>
      <c r="P71" s="186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79" t="s">
        <v>190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191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82" t="s">
        <v>26</v>
      </c>
      <c r="C5" s="183" t="s">
        <v>27</v>
      </c>
      <c r="D5" s="187" t="s">
        <v>122</v>
      </c>
      <c r="E5" s="187"/>
      <c r="F5" s="187"/>
      <c r="G5" s="187"/>
      <c r="H5" s="187"/>
      <c r="I5" s="188" t="s">
        <v>123</v>
      </c>
      <c r="J5" s="188"/>
      <c r="K5" s="189" t="s">
        <v>192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125</v>
      </c>
      <c r="E6" s="190"/>
      <c r="F6" s="190"/>
      <c r="G6" s="190"/>
      <c r="H6" s="190"/>
      <c r="I6" s="191" t="s">
        <v>126</v>
      </c>
      <c r="J6" s="191"/>
      <c r="K6" s="192" t="s">
        <v>127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129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132</v>
      </c>
      <c r="C8" s="176" t="s">
        <v>133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134</v>
      </c>
      <c r="I9" s="93" t="s">
        <v>30</v>
      </c>
      <c r="J9" s="193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1"/>
      <c r="I10" s="94" t="s">
        <v>139</v>
      </c>
      <c r="J10" s="193"/>
      <c r="K10" s="68" t="s">
        <v>139</v>
      </c>
      <c r="L10" s="69" t="s">
        <v>140</v>
      </c>
      <c r="M10" s="68" t="s">
        <v>139</v>
      </c>
      <c r="N10" s="69" t="s">
        <v>140</v>
      </c>
      <c r="O10" s="171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1" t="s">
        <v>197</v>
      </c>
      <c r="C26" s="18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1" t="s">
        <v>144</v>
      </c>
      <c r="C27" s="18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6" t="s">
        <v>198</v>
      </c>
      <c r="C28" s="186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79" t="s">
        <v>199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38"/>
      <c r="P32" s="179" t="s">
        <v>200</v>
      </c>
      <c r="Q32" s="179"/>
      <c r="R32" s="179"/>
      <c r="S32" s="179"/>
      <c r="T32" s="179"/>
      <c r="U32" s="179"/>
      <c r="V32" s="179"/>
      <c r="W32" s="179"/>
    </row>
    <row r="33" spans="2:23" ht="15" customHeight="1" x14ac:dyDescent="0.25">
      <c r="B33" s="180" t="s">
        <v>201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8"/>
      <c r="P33" s="180" t="s">
        <v>202</v>
      </c>
      <c r="Q33" s="180"/>
      <c r="R33" s="180"/>
      <c r="S33" s="180"/>
      <c r="T33" s="180"/>
      <c r="U33" s="180"/>
      <c r="V33" s="180"/>
      <c r="W33" s="180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82" t="s">
        <v>26</v>
      </c>
      <c r="C35" s="183" t="s">
        <v>28</v>
      </c>
      <c r="D35" s="184" t="s">
        <v>122</v>
      </c>
      <c r="E35" s="184"/>
      <c r="F35" s="184"/>
      <c r="G35" s="184"/>
      <c r="H35" s="184"/>
      <c r="I35" s="184"/>
      <c r="J35" s="185" t="s">
        <v>123</v>
      </c>
      <c r="K35" s="185"/>
      <c r="L35" s="185"/>
      <c r="P35" s="182" t="s">
        <v>26</v>
      </c>
      <c r="Q35" s="183" t="s">
        <v>28</v>
      </c>
      <c r="R35" s="184" t="s">
        <v>124</v>
      </c>
      <c r="S35" s="184"/>
      <c r="T35" s="184"/>
      <c r="U35" s="184"/>
      <c r="V35" s="184"/>
      <c r="W35" s="184"/>
    </row>
    <row r="36" spans="2:23" ht="15" customHeight="1" x14ac:dyDescent="0.25">
      <c r="B36" s="182"/>
      <c r="C36" s="183"/>
      <c r="D36" s="174" t="s">
        <v>125</v>
      </c>
      <c r="E36" s="174"/>
      <c r="F36" s="174"/>
      <c r="G36" s="174"/>
      <c r="H36" s="174"/>
      <c r="I36" s="174"/>
      <c r="J36" s="173" t="s">
        <v>126</v>
      </c>
      <c r="K36" s="173"/>
      <c r="L36" s="173"/>
      <c r="P36" s="182"/>
      <c r="Q36" s="183"/>
      <c r="R36" s="174" t="s">
        <v>127</v>
      </c>
      <c r="S36" s="174"/>
      <c r="T36" s="174"/>
      <c r="U36" s="174"/>
      <c r="V36" s="174"/>
      <c r="W36" s="174"/>
    </row>
    <row r="37" spans="2:23" ht="15" customHeight="1" x14ac:dyDescent="0.25">
      <c r="B37" s="182"/>
      <c r="C37" s="183"/>
      <c r="D37" s="177">
        <v>2023</v>
      </c>
      <c r="E37" s="177"/>
      <c r="F37" s="177">
        <v>2022</v>
      </c>
      <c r="G37" s="177"/>
      <c r="H37" s="172" t="s">
        <v>64</v>
      </c>
      <c r="I37" s="172" t="s">
        <v>128</v>
      </c>
      <c r="J37" s="172">
        <v>2022</v>
      </c>
      <c r="K37" s="172" t="s">
        <v>129</v>
      </c>
      <c r="L37" s="172" t="s">
        <v>130</v>
      </c>
      <c r="P37" s="182"/>
      <c r="Q37" s="183"/>
      <c r="R37" s="177">
        <v>2023</v>
      </c>
      <c r="S37" s="177"/>
      <c r="T37" s="177">
        <v>2022</v>
      </c>
      <c r="U37" s="177"/>
      <c r="V37" s="172" t="s">
        <v>64</v>
      </c>
      <c r="W37" s="172" t="s">
        <v>131</v>
      </c>
    </row>
    <row r="38" spans="2:23" ht="14.45" customHeight="1" x14ac:dyDescent="0.25">
      <c r="B38" s="175" t="s">
        <v>132</v>
      </c>
      <c r="C38" s="176" t="s">
        <v>28</v>
      </c>
      <c r="D38" s="177"/>
      <c r="E38" s="177"/>
      <c r="F38" s="177"/>
      <c r="G38" s="177"/>
      <c r="H38" s="172"/>
      <c r="I38" s="172"/>
      <c r="J38" s="172"/>
      <c r="K38" s="172"/>
      <c r="L38" s="172"/>
      <c r="P38" s="175" t="s">
        <v>132</v>
      </c>
      <c r="Q38" s="176" t="s">
        <v>28</v>
      </c>
      <c r="R38" s="177"/>
      <c r="S38" s="177"/>
      <c r="T38" s="177"/>
      <c r="U38" s="177"/>
      <c r="V38" s="172"/>
      <c r="W38" s="172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1" t="s">
        <v>134</v>
      </c>
      <c r="I39" s="171" t="s">
        <v>135</v>
      </c>
      <c r="J39" s="171" t="s">
        <v>30</v>
      </c>
      <c r="K39" s="171" t="s">
        <v>136</v>
      </c>
      <c r="L39" s="171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1" t="s">
        <v>134</v>
      </c>
      <c r="W39" s="171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1"/>
      <c r="I40" s="171"/>
      <c r="J40" s="171" t="s">
        <v>139</v>
      </c>
      <c r="K40" s="171"/>
      <c r="L40" s="171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1"/>
      <c r="W40" s="171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1" t="s">
        <v>216</v>
      </c>
      <c r="C51" s="18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1" t="s">
        <v>216</v>
      </c>
      <c r="Q51" s="18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1" t="s">
        <v>144</v>
      </c>
      <c r="C52" s="18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1" t="s">
        <v>144</v>
      </c>
      <c r="Q52" s="18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6" t="s">
        <v>145</v>
      </c>
      <c r="C53" s="186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6" t="s">
        <v>145</v>
      </c>
      <c r="Q53" s="186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79" t="s">
        <v>217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4.45" customHeight="1" x14ac:dyDescent="0.25">
      <c r="B3" s="180" t="s">
        <v>218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82" t="s">
        <v>26</v>
      </c>
      <c r="C5" s="183" t="s">
        <v>27</v>
      </c>
      <c r="D5" s="187" t="s">
        <v>122</v>
      </c>
      <c r="E5" s="187"/>
      <c r="F5" s="187"/>
      <c r="G5" s="187"/>
      <c r="H5" s="187"/>
      <c r="I5" s="188" t="s">
        <v>123</v>
      </c>
      <c r="J5" s="188"/>
      <c r="K5" s="189" t="s">
        <v>192</v>
      </c>
      <c r="L5" s="189"/>
      <c r="M5" s="189"/>
      <c r="N5" s="189"/>
      <c r="O5" s="189"/>
    </row>
    <row r="6" spans="2:15" ht="14.45" customHeight="1" x14ac:dyDescent="0.25">
      <c r="B6" s="182"/>
      <c r="C6" s="183"/>
      <c r="D6" s="190" t="s">
        <v>125</v>
      </c>
      <c r="E6" s="190"/>
      <c r="F6" s="190"/>
      <c r="G6" s="190"/>
      <c r="H6" s="190"/>
      <c r="I6" s="191" t="s">
        <v>126</v>
      </c>
      <c r="J6" s="191"/>
      <c r="K6" s="192" t="s">
        <v>127</v>
      </c>
      <c r="L6" s="192"/>
      <c r="M6" s="192"/>
      <c r="N6" s="192"/>
      <c r="O6" s="192"/>
    </row>
    <row r="7" spans="2:15" ht="14.45" customHeight="1" x14ac:dyDescent="0.25">
      <c r="B7" s="182"/>
      <c r="C7" s="183"/>
      <c r="D7" s="177">
        <v>2023</v>
      </c>
      <c r="E7" s="177"/>
      <c r="F7" s="177">
        <v>2022</v>
      </c>
      <c r="G7" s="177"/>
      <c r="H7" s="172" t="s">
        <v>64</v>
      </c>
      <c r="I7" s="177">
        <v>2022</v>
      </c>
      <c r="J7" s="177" t="s">
        <v>129</v>
      </c>
      <c r="K7" s="177">
        <v>2023</v>
      </c>
      <c r="L7" s="177"/>
      <c r="M7" s="177">
        <v>2022</v>
      </c>
      <c r="N7" s="177"/>
      <c r="O7" s="172" t="s">
        <v>64</v>
      </c>
    </row>
    <row r="8" spans="2:15" ht="14.45" customHeight="1" x14ac:dyDescent="0.25">
      <c r="B8" s="175" t="s">
        <v>132</v>
      </c>
      <c r="C8" s="176" t="s">
        <v>133</v>
      </c>
      <c r="D8" s="177"/>
      <c r="E8" s="177"/>
      <c r="F8" s="177"/>
      <c r="G8" s="177"/>
      <c r="H8" s="172"/>
      <c r="I8" s="177"/>
      <c r="J8" s="177"/>
      <c r="K8" s="177"/>
      <c r="L8" s="177"/>
      <c r="M8" s="177"/>
      <c r="N8" s="177"/>
      <c r="O8" s="172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1" t="s">
        <v>134</v>
      </c>
      <c r="I9" s="93" t="s">
        <v>30</v>
      </c>
      <c r="J9" s="193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1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1"/>
      <c r="I10" s="94" t="s">
        <v>139</v>
      </c>
      <c r="J10" s="193"/>
      <c r="K10" s="68" t="s">
        <v>139</v>
      </c>
      <c r="L10" s="69" t="s">
        <v>140</v>
      </c>
      <c r="M10" s="68" t="s">
        <v>139</v>
      </c>
      <c r="N10" s="69" t="s">
        <v>140</v>
      </c>
      <c r="O10" s="171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1" t="s">
        <v>143</v>
      </c>
      <c r="C31" s="18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1" t="s">
        <v>144</v>
      </c>
      <c r="C32" s="18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6" t="s">
        <v>198</v>
      </c>
      <c r="C33" s="186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2024-11-06T12:50:58Z</dcterms:modified>
  <dc:language>pl-PL</dc:language>
</cp:coreProperties>
</file>